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xr:revisionPtr revIDLastSave="0" documentId="8_{D7AA8D17-3CE9-4D03-8925-FEDA59E0A91C}" xr6:coauthVersionLast="46" xr6:coauthVersionMax="46" xr10:uidLastSave="{00000000-0000-0000-0000-000000000000}"/>
  <bookViews>
    <workbookView xWindow="9165" yWindow="3615" windowWidth="28800" windowHeight="15435" tabRatio="943" xr2:uid="{00000000-000D-0000-FFFF-FFFF00000000}"/>
  </bookViews>
  <sheets>
    <sheet name="Contents" sheetId="26" r:id="rId1"/>
    <sheet name="Figure 1A" sheetId="1" r:id="rId2"/>
    <sheet name="Figure 1B" sheetId="2" r:id="rId3"/>
    <sheet name="Figure 1C" sheetId="3" r:id="rId4"/>
    <sheet name="Figure 2A" sheetId="5" r:id="rId5"/>
    <sheet name="Figure 2B" sheetId="34" r:id="rId6"/>
    <sheet name="Figure 2C" sheetId="35" r:id="rId7"/>
    <sheet name="Figure 2D" sheetId="6" r:id="rId8"/>
    <sheet name="Figure 2E" sheetId="8" r:id="rId9"/>
    <sheet name="Figure 3A" sheetId="27" r:id="rId10"/>
    <sheet name="Figure 3B" sheetId="36" r:id="rId11"/>
    <sheet name="Figure 3C" sheetId="37" r:id="rId12"/>
    <sheet name="Figure 3D" sheetId="38" r:id="rId13"/>
    <sheet name="Figure 3E" sheetId="3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<sst xmlns="http://schemas.openxmlformats.org/spreadsheetml/2006/main" count="530" uniqueCount="212">
  <si>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</si>
  <si>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</si>
  <si>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</si>
  <si>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</si>
  <si>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</si>
  <si>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</si>
  <si>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</si>
  <si>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</si>
  <si>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</si>
  <si>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</si>
  <si>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</si>
  <si>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</si>
  <si>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</si>
  <si>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</si>
  <si>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</si>
  <si>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</si>
  <si>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</si>
  <si>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</si>
  <si>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</si>
  <si>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</si>
  <si>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</si>
  <si>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</si>
  <si>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</si>
  <si>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</si>
  <si>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</si>
  <si>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</si>
  <si>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</si>
  <si>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</si>
  <si>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</si>
  <si>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</si>
  <si>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</si>
  <si>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</si>
  <si>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</si>
  <si>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</si>
  <si>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</si>
  <si>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</si>
  <si>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</si>
  <si>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</si>
  <si>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</si>
  <si>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</si>
  <si>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</si>
  <si>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</si>
  <si>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</si>
  <si>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</si>
  <si>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</si>
  <si>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</si>
  <si>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</si>
  <si>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</si>
  <si>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</si>
  <si>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</si>
  <si>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</si>
  <si>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</si>
  <si>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</si>
  <si>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</si>
  <si>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</si>
  <si>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</si>
  <si>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</si>
  <si>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</si>
  <si>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</si>
  <si>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</si>
  <si>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</si>
  <si>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 billion</t>
  </si>
  <si>
    <t>2020-21 Budget</t>
  </si>
  <si>
    <t>2021-22 Budget</t>
  </si>
  <si>
    <t>Net impact on underlying cash balance</t>
  </si>
  <si>
    <t>Historical Receipts</t>
  </si>
  <si>
    <t>Historical Payments</t>
  </si>
  <si>
    <t>2019-20 Budget</t>
  </si>
  <si>
    <t>Government securities</t>
  </si>
  <si>
    <t>Other liabilities</t>
  </si>
  <si>
    <t>Net financial worth</t>
  </si>
  <si>
    <t>Future Fund</t>
  </si>
  <si>
    <t>Company tax</t>
  </si>
  <si>
    <t>Goods and services tax</t>
  </si>
  <si>
    <t>Excise and customs duty</t>
  </si>
  <si>
    <t>Other</t>
  </si>
  <si>
    <t>Total</t>
  </si>
  <si>
    <t>Non-taxation revenue</t>
  </si>
  <si>
    <t>Defence</t>
  </si>
  <si>
    <t>Education</t>
  </si>
  <si>
    <t>General public services</t>
  </si>
  <si>
    <t>Health</t>
  </si>
  <si>
    <t>Other economic affairs</t>
  </si>
  <si>
    <t>Social security and welfare</t>
  </si>
  <si>
    <t xml:space="preserve">Other </t>
  </si>
  <si>
    <t>1 Budget balance</t>
  </si>
  <si>
    <t>Historical data</t>
  </si>
  <si>
    <t>1995-1996 Budget</t>
  </si>
  <si>
    <t>1996-1997 Budget</t>
  </si>
  <si>
    <t>1997-1998 Budget</t>
  </si>
  <si>
    <t>1998-1999 Budget</t>
  </si>
  <si>
    <t>1999-2000 Budget</t>
  </si>
  <si>
    <t>2000-2001 Budget</t>
  </si>
  <si>
    <t>2001-2002 Budget</t>
  </si>
  <si>
    <t>2002-2003 Budget</t>
  </si>
  <si>
    <t>2003-2004 Budget</t>
  </si>
  <si>
    <t>2004-2005 Budget</t>
  </si>
  <si>
    <t>2005-2006 Budget</t>
  </si>
  <si>
    <t>2006-2007 Budget</t>
  </si>
  <si>
    <t>2007-2008 Budget</t>
  </si>
  <si>
    <t>2008-2009 Budget</t>
  </si>
  <si>
    <t>2009-2010 Budget</t>
  </si>
  <si>
    <t>2010-2011 Budget</t>
  </si>
  <si>
    <t>2011-2012 Budget</t>
  </si>
  <si>
    <t>2012-2013 Budget</t>
  </si>
  <si>
    <t>2013-2014 Budget</t>
  </si>
  <si>
    <t>2014-2015 Budget</t>
  </si>
  <si>
    <t>2015-2016 Budget</t>
  </si>
  <si>
    <t>2016-2017 Budget</t>
  </si>
  <si>
    <t>2017-2018 Budget</t>
  </si>
  <si>
    <t>2018-2019 Budget</t>
  </si>
  <si>
    <t>2019-2020 Budget</t>
  </si>
  <si>
    <t>2020-2021 Budget</t>
  </si>
  <si>
    <t>2021-2022 Budget</t>
  </si>
  <si>
    <r>
      <rPr>
        <b/>
        <sz val="11"/>
        <rFont val="Calibri"/>
        <family val="2"/>
        <scheme val="minor"/>
      </rPr>
      <t xml:space="preserve">Figure 1A: </t>
    </r>
    <r>
      <rPr>
        <sz val="11"/>
        <rFont val="Calibri"/>
        <family val="2"/>
        <scheme val="minor"/>
      </rPr>
      <t>Underlying cash balance</t>
    </r>
  </si>
  <si>
    <t>Receipts - policy decisions</t>
  </si>
  <si>
    <t>Payments - policy decisions</t>
  </si>
  <si>
    <t>Receipts - parameter and other variations</t>
  </si>
  <si>
    <t>Payments - parameter and other variations</t>
  </si>
  <si>
    <t>Notes:</t>
  </si>
  <si>
    <t>Parameter and other variations are any changes to the finances of the Commonwealth that are not due to policy decisions. These primarily include revised economic forecasts, revisions to a program’s estimated costs, and re-profiling of expenditure.</t>
  </si>
  <si>
    <t>An increase (decrease) in receipts results in an improvement (deterioration) in the underlying cash balance. An increase (decrease) in payments results in a deterioration (improvement) in the underlying cash balance.</t>
  </si>
  <si>
    <t>%</t>
  </si>
  <si>
    <t>Other financial assets</t>
  </si>
  <si>
    <r>
      <t xml:space="preserve">Figure 2E: </t>
    </r>
    <r>
      <rPr>
        <sz val="11"/>
        <color theme="1"/>
        <rFont val="Calibri"/>
        <family val="2"/>
      </rPr>
      <t>Components of net financial worth</t>
    </r>
  </si>
  <si>
    <t>% of GDP</t>
  </si>
  <si>
    <t>Net debt</t>
  </si>
  <si>
    <t>Net interest payments</t>
  </si>
  <si>
    <t>2021-22 Budget Receipts</t>
  </si>
  <si>
    <t>2021-22 Budget Payments</t>
  </si>
  <si>
    <t xml:space="preserve">Note: Payments and receipts are on a cash basis. </t>
  </si>
  <si>
    <t>2021-22 Mid-Year Economic and Fiscal Outlook Snapshot</t>
  </si>
  <si>
    <t>2 Other fiscal aggregates and parameters</t>
  </si>
  <si>
    <t>3 Revenue and expenses</t>
  </si>
  <si>
    <r>
      <rPr>
        <b/>
        <sz val="11"/>
        <rFont val="Calibri"/>
        <family val="2"/>
        <scheme val="minor"/>
      </rPr>
      <t>Figure 3D:</t>
    </r>
    <r>
      <rPr>
        <sz val="11"/>
        <rFont val="Calibri"/>
        <family val="2"/>
        <scheme val="minor"/>
      </rPr>
      <t xml:space="preserve"> Revisions to expenses forecasts since the 2021-22 Budget</t>
    </r>
  </si>
  <si>
    <t>2021-2022 MYEFO</t>
  </si>
  <si>
    <t>Figure 1A: Underlying cash balance</t>
  </si>
  <si>
    <t>Figure 1B: Underlying cash balance (last four updates)</t>
  </si>
  <si>
    <t>2020-21 MYEFO</t>
  </si>
  <si>
    <t>2021-22 MYEFO</t>
  </si>
  <si>
    <r>
      <t xml:space="preserve">Figure 1C: </t>
    </r>
    <r>
      <rPr>
        <sz val="11"/>
        <color theme="1"/>
        <rFont val="Calibri"/>
        <family val="2"/>
        <scheme val="minor"/>
      </rPr>
      <t>Decomposition of change in underlying cash balance since the 2021-22 Budget</t>
    </r>
    <r>
      <rPr>
        <b/>
        <sz val="11"/>
        <color theme="1"/>
        <rFont val="Calibri"/>
        <family val="2"/>
        <scheme val="minor"/>
      </rPr>
      <t xml:space="preserve">
</t>
    </r>
  </si>
  <si>
    <r>
      <t xml:space="preserve">Figure 2A: </t>
    </r>
    <r>
      <rPr>
        <sz val="11"/>
        <rFont val="Calibri"/>
        <family val="2"/>
      </rPr>
      <t>Net debt and interest payments</t>
    </r>
  </si>
  <si>
    <r>
      <t xml:space="preserve">Figure 2B: </t>
    </r>
    <r>
      <rPr>
        <sz val="11"/>
        <color theme="1"/>
        <rFont val="Calibri"/>
        <family val="2"/>
      </rPr>
      <t>Total payments and receipts</t>
    </r>
  </si>
  <si>
    <t>2021-22 MYEFO Receipts</t>
  </si>
  <si>
    <t>2021-22 MYEFO Payments</t>
  </si>
  <si>
    <t>2021-202 MYEFO</t>
  </si>
  <si>
    <t>Note: All values between 2008-09 and 2020-21 reflect those reported in their respective Final Budget Outcomes and Future Fund Portfolio updates, and do not incorporate any subsequent revisions. Future Fund asset values are those reported by the Future Fund Management Agency in their 2021-22 Portfolio Budget Statement.</t>
  </si>
  <si>
    <t>Real GDP</t>
  </si>
  <si>
    <t>Nominal GDP</t>
  </si>
  <si>
    <t>Employment</t>
  </si>
  <si>
    <t>Consumer Price Index</t>
  </si>
  <si>
    <t>Wage Price Index</t>
  </si>
  <si>
    <t>Note: Real GDP and nominal GDP are percentage change on preceding year. The consumer price index, employment, and the wage price index are through the year growth to the June quarter.</t>
  </si>
  <si>
    <t>Figures are on an accrual (fiscal) basis. Percentages may not sum to 100 due to rounding.</t>
  </si>
  <si>
    <t>‘Other’ includes superannuation fund taxes, fringe benefits tax, other taxes, and various other items.</t>
  </si>
  <si>
    <t>Item</t>
  </si>
  <si>
    <t>$millions</t>
  </si>
  <si>
    <t>$billions</t>
  </si>
  <si>
    <t>Individuals &amp; withholding tax</t>
  </si>
  <si>
    <t>A positive number represents an increase in the underlying cash balance and a negative number represents a decrease.</t>
  </si>
  <si>
    <r>
      <rPr>
        <b/>
        <sz val="11"/>
        <rFont val="Calibri"/>
        <family val="2"/>
        <scheme val="minor"/>
      </rPr>
      <t>Figure 3B:</t>
    </r>
    <r>
      <rPr>
        <sz val="11"/>
        <rFont val="Calibri"/>
        <family val="2"/>
        <scheme val="minor"/>
      </rPr>
      <t xml:space="preserve"> Revisions to revenue forecasts since the 2021-22 Budget</t>
    </r>
  </si>
  <si>
    <t>GST transer to states</t>
  </si>
  <si>
    <t>Figure 1C: Decomposition of change in underlying cash balance since the 2021-22 Budget</t>
  </si>
  <si>
    <t>Figure 2A: Net debt and interest payments</t>
  </si>
  <si>
    <t>Figure 2B: Total payments and receipts</t>
  </si>
  <si>
    <t>Figure 2C: Key economic parameters (last four updates)</t>
  </si>
  <si>
    <t>Figure 2D: Net financial worth</t>
  </si>
  <si>
    <t>Figure 2E: Components of net financial worth</t>
  </si>
  <si>
    <t>Figure 3A: Heads of revenue</t>
  </si>
  <si>
    <t>Figure 3B: Revisions to revenue forecasts since the 2021-22 Budget</t>
  </si>
  <si>
    <t>Figure 3C: Expenses by function</t>
  </si>
  <si>
    <t>Figure 3D: Revisions to expenses forecasts since the 2021-22 Budget</t>
  </si>
  <si>
    <t>Return to contents page</t>
  </si>
  <si>
    <t>Source: 2021-22 MYEFO, Table 3.2, p. 50</t>
  </si>
  <si>
    <r>
      <t xml:space="preserve">Figure 2D: </t>
    </r>
    <r>
      <rPr>
        <sz val="11"/>
        <rFont val="Calibri"/>
        <family val="2"/>
      </rPr>
      <t>Net financial worth</t>
    </r>
  </si>
  <si>
    <t>Note: The 2020-21 MYEFO and Budget forecasts end in 2023-24, and the 2021-22 MYEFO and Budget forecasts end in 2024-25.</t>
  </si>
  <si>
    <t>The functions classification separates government expenditure according to the general purpose for which the funds are used. 'Other' includes transport and communication, fuel and energy, public order and safety, housing and community amenities, and various other expense items. 'Other economic affairs' includes tourism promotion, labour and employment affairs, immigration, and other items that are not elsewhere classified (nec).</t>
  </si>
  <si>
    <t>The sum of numbers may not add up to the net impact due to rounding.</t>
  </si>
  <si>
    <t xml:space="preserve">The functions classification separates government expenditure according to the general purpose for which the funds are used. </t>
  </si>
  <si>
    <t xml:space="preserve">Other' includes transport and communication, fuel and energy, public order and safety, housing and community amenities, and various other expense items. </t>
  </si>
  <si>
    <t>Other economic affairs' includes tourism promotion, labour and employment affairs, immigration, and other items that are not elsewhere classified (nec).</t>
  </si>
  <si>
    <r>
      <rPr>
        <b/>
        <sz val="11"/>
        <rFont val="Calibri"/>
        <family val="2"/>
        <scheme val="minor"/>
      </rPr>
      <t>Figure 3A:</t>
    </r>
    <r>
      <rPr>
        <sz val="11"/>
        <rFont val="Calibri"/>
        <family val="2"/>
        <scheme val="minor"/>
      </rPr>
      <t xml:space="preserve"> Heads of revenue in 2021-22</t>
    </r>
  </si>
  <si>
    <r>
      <rPr>
        <b/>
        <sz val="11"/>
        <rFont val="Calibri"/>
        <family val="2"/>
        <scheme val="minor"/>
      </rPr>
      <t>Figure 3C:</t>
    </r>
    <r>
      <rPr>
        <sz val="11"/>
        <rFont val="Calibri"/>
        <family val="2"/>
        <scheme val="minor"/>
      </rPr>
      <t xml:space="preserve"> Expenses by function in 2021-22</t>
    </r>
  </si>
  <si>
    <t>For more detail about the terms used in the this publication see the Online budget glossary on the PBO website.</t>
  </si>
  <si>
    <r>
      <t xml:space="preserve">Figure 1B: </t>
    </r>
    <r>
      <rPr>
        <sz val="11"/>
        <rFont val="Calibri"/>
        <family val="2"/>
        <scheme val="minor"/>
      </rPr>
      <t>Underlying cash balance: last four updates</t>
    </r>
  </si>
  <si>
    <r>
      <rPr>
        <b/>
        <sz val="11"/>
        <rFont val="Calibri"/>
        <family val="2"/>
        <scheme val="minor"/>
      </rPr>
      <t>Figure 2C:</t>
    </r>
    <r>
      <rPr>
        <sz val="11"/>
        <rFont val="Calibri"/>
        <family val="2"/>
        <scheme val="minor"/>
      </rPr>
      <t xml:space="preserve"> Key economic parameters: last four updates</t>
    </r>
  </si>
  <si>
    <t>Numbers for 2020-21 from the 2021-22 MYEFO are actuals, represented here with decimal places.</t>
  </si>
  <si>
    <t>Budget updates</t>
  </si>
  <si>
    <t>MYEFO updates</t>
  </si>
  <si>
    <t>Note: Outcomes in history may have been revised since first published.</t>
  </si>
  <si>
    <t>Source: 2021-22 MYEFO, Table 1, p. 171, Table 2, p. 189, previous Budget and MYEFO updates.</t>
  </si>
  <si>
    <t>Source:</t>
  </si>
  <si>
    <t>Source: 2021-22 MYEFO, Chart 3.5, p. 65, Table E.4, p. 336; 2020-21 Budget chart data for Budget Statement 3, Chart 3.9; 2021-22 Budget, Budget Paper No.1, Table 11.4, pp. 364-365; 2019-20 Budget, Budget Paper No.1, Table 5, p. 3-15; 2019-20 Budget chart data for Budget Statement 3, Chart 5.</t>
  </si>
  <si>
    <t>Previous forecasts: Previous Budgets (typically Budget Paper No.1, Statement 1, Table 1).</t>
  </si>
  <si>
    <t>Historical data: 2021-22 MYEFO, Table E1.</t>
  </si>
  <si>
    <t>Medium-term projections: 2021-22 MYEFO, Chart 3.1, 2020-21 and 2021-22 Budgets.</t>
  </si>
  <si>
    <t>Source: 2021-22 MYEFO, Table E1, p. 331; 2021-22 Budget, Budget Paper No.1, Table 1.1, p. 7; 2020-21 MYEFO, Table 3.1, p. 30; 2020-21 Budget, Budget Paper No.1, Table 1, p. 1-6.</t>
  </si>
  <si>
    <t>Source: 2021-22 MYEFO, Chart 3.2, p. 48, Table E.1, p. 330; 2021-22 Budget chart data for Budget Statement 3, Chart 3.7;  2021-22 Budget, Budget Paper No.1, Table 11.1, pp. 358-359.</t>
  </si>
  <si>
    <t>Source: 2021-22 MYEFO, Table 1.1, p. 2; 2021-22 Budget, Table 1.2, p. 9; 2020-21 MYEFO, Table 1.1, p. 3; 2020-21 Budget, Table 2, p. 1-8.</t>
  </si>
  <si>
    <t>Previous forecasts: Previous Budgets (typically Budget Paper No.1, Statement 3).</t>
  </si>
  <si>
    <t>Historical data: 2021-22 MYEFO, Table E.7, p. 342.</t>
  </si>
  <si>
    <t>Medium-term projections: 2021-22 MYEFO, Chart 3.6, p. 66, 2020-21 and 2021-22 Budgets.</t>
  </si>
  <si>
    <t>Source: 2021-22 MYEFO, Table 7.2, p. 134; Final Budget Outcomes, 2008-09 to 2020-21; Future Fund Portfolio updates as at 30 June, 2008-09 to 2020-21; 2021-22 Budget, Budget Paper No.1, Table 10.2, pp. 311-312; 2020-21 Budget, Portfolio Budget Statements, Budget Related Paper No. 1.5, Finance Portfolio, p. 133.</t>
  </si>
  <si>
    <t>Source: 2021-22 MYEFO, Table 3.13, p. 72.</t>
  </si>
  <si>
    <t>Source: 2021-22 MYEFO, Table 3.11, p. 70.</t>
  </si>
  <si>
    <t>Source: 2021-22 MYEFO, Table B.1, p. 306, Table C.8, p. 319.</t>
  </si>
  <si>
    <r>
      <rPr>
        <b/>
        <sz val="11"/>
        <rFont val="Calibri"/>
        <family val="2"/>
        <scheme val="minor"/>
      </rPr>
      <t>Figure 3E:</t>
    </r>
    <r>
      <rPr>
        <sz val="11"/>
        <rFont val="Calibri"/>
        <family val="2"/>
        <scheme val="minor"/>
      </rPr>
      <t xml:space="preserve"> Decisions taken but not yet announced and not for publication: impact over forward estimates</t>
    </r>
  </si>
  <si>
    <t xml:space="preserve">DTBNYANFP for the 2021-22 MYEFO does not include the $164 million historical revision to 2020-21. </t>
  </si>
  <si>
    <t>More detailed information on DTBNYANFP is available in the PBO Budget explainer ‘The Contingency Reserve’.</t>
  </si>
  <si>
    <t>Figure 3E: Decisions taken but not yet announced and not for publication</t>
  </si>
  <si>
    <t xml:space="preserve">Values for decisions taken but not yet announced and not for publication (DTBNYANFP) are presented as the sum of the absolute values of any new relevant decisions, including both receipts and payments, over the forward estimates for the relevant budget year. </t>
  </si>
  <si>
    <t>DTBNYANFP includes new policies for which costs have been calculated but have not been announced or whose costs cannot be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</si>
</sst>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0"/>
    <numFmt numFmtId="166" formatCode="#,##0.0"/>
  </numFmts>
  <fonts count="3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202C47"/>
      <name val="Calibri"/>
      <family val="2"/>
      <scheme val="minor"/>
    </font>
    <font>
      <sz val="11"/>
      <name val="Calibri"/>
      <family val="2"/>
      <scheme val="minor"/>
    </font>
    <font>
      <i/>
      <sz val="11"/>
      <color theme="1"/>
      <name val="Calibri"/>
      <family val="2"/>
      <scheme val="minor"/>
    </font>
    <font>
      <sz val="10"/>
      <name val="Arial"/>
      <family val="2"/>
    </font>
    <font>
      <u/>
      <sz val="11"/>
      <color theme="1"/>
      <name val="Calibri"/>
      <family val="2"/>
      <scheme val="minor"/>
    </font>
    <font>
      <b/>
      <sz val="11"/>
      <name val="Calibri"/>
      <family val="2"/>
      <scheme val="minor"/>
    </font>
    <font>
      <sz val="11"/>
      <color theme="1"/>
      <name val="Segoe UI"/>
      <family val="2"/>
    </font>
    <font>
      <sz val="10"/>
      <color theme="1"/>
      <name val="Calibri"/>
      <family val="2"/>
      <scheme val="minor"/>
    </font>
    <font>
      <u/>
      <sz val="11"/>
      <color theme="10"/>
      <name val="Calibri"/>
      <family val="2"/>
      <scheme val="minor"/>
    </font>
    <font>
      <sz val="11"/>
      <color theme="1"/>
      <name val="Calibri"/>
      <family val="2"/>
    </font>
    <font>
      <i/>
      <sz val="8"/>
      <name val="Arial"/>
      <family val="2"/>
    </font>
    <font>
      <b/>
      <sz val="10"/>
      <name val="Arial"/>
      <family val="2"/>
    </font>
    <font>
      <sz val="9"/>
      <name val="Arial"/>
      <family val="2"/>
    </font>
    <font>
      <b/>
      <u/>
      <sz val="10"/>
      <name val="Times New Roman"/>
      <family val="1"/>
    </font>
    <font>
      <b/>
      <sz val="10"/>
      <name val="Times New Roman"/>
      <family val="1"/>
    </font>
    <font>
      <b/>
      <sz val="16"/>
      <name val="Times New Roman"/>
      <family val="1"/>
    </font>
    <font>
      <b/>
      <i/>
      <sz val="14"/>
      <name val="Arial"/>
      <family val="2"/>
    </font>
    <font>
      <b/>
      <sz val="12"/>
      <name val="Arial"/>
      <family val="2"/>
    </font>
    <font>
      <b/>
      <i/>
      <sz val="10"/>
      <name val="Arial"/>
      <family val="2"/>
    </font>
    <font>
      <b/>
      <sz val="20"/>
      <name val="Arial"/>
      <family val="2"/>
    </font>
    <font>
      <sz val="7"/>
      <name val="Times New Roman"/>
      <family val="1"/>
    </font>
    <font>
      <i/>
      <sz val="10"/>
      <name val="Arial"/>
      <family val="2"/>
    </font>
    <font>
      <sz val="10"/>
      <color rgb="FF000000"/>
      <name val="Times New Roman"/>
      <family val="1"/>
    </font>
    <font>
      <sz val="11"/>
      <color rgb="FF000000"/>
      <name val="Calibri"/>
      <family val="2"/>
      <scheme val="minor"/>
    </font>
    <font>
      <u/>
      <sz val="10"/>
      <color theme="10"/>
      <name val="Arial"/>
      <family val="2"/>
    </font>
    <font>
      <sz val="11"/>
      <name val="Calibri"/>
      <family val="2"/>
    </font>
    <font>
      <sz val="11"/>
      <color theme="5"/>
      <name val="Calibri"/>
      <family val="2"/>
      <scheme val="minor"/>
    </font>
    <font>
      <sz val="11"/>
      <color theme="1" tint="4.9989318521683403E-2"/>
      <name val="Calibri"/>
      <family val="2"/>
      <scheme val="minor"/>
    </font>
    <font>
      <b/>
      <sz val="26"/>
      <color rgb="FF002060"/>
      <name val="Calibri"/>
      <family val="2"/>
      <scheme val="minor"/>
    </font>
    <font>
      <b/>
      <sz val="14"/>
      <color rgb="FF002060"/>
      <name val="Calibri"/>
      <family val="2"/>
      <scheme val="minor"/>
    </font>
    <font>
      <b/>
      <sz val="11"/>
      <color theme="3"/>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02C47"/>
        <bgColor indexed="64"/>
      </patternFill>
    </fill>
  </fills>
  <borders count="1">
    <border>
      <left/>
      <right/>
      <top/>
      <bottom/>
      <diagonal/>
    </border>
  </borders>
  <cellStyleXfs count="55">
    <xf numFmtId="0" fontId="0" fillId="0" borderId="0"/>
    <xf numFmtId="0" fontId="8" fillId="0" borderId="0"/>
    <xf numFmtId="0" fontId="1" fillId="0" borderId="0"/>
    <xf numFmtId="0" fontId="8" fillId="0" borderId="0"/>
    <xf numFmtId="0" fontId="8" fillId="0" borderId="0" applyFont="0" applyFill="0" applyBorder="0" applyAlignment="0" applyProtection="0"/>
    <xf numFmtId="0" fontId="12" fillId="0" borderId="0"/>
    <xf numFmtId="0" fontId="13" fillId="0" borderId="0" applyNumberFormat="0" applyFill="0" applyBorder="0" applyAlignment="0" applyProtection="0"/>
    <xf numFmtId="0" fontId="8" fillId="0" borderId="0" applyFont="0" applyFill="0" applyBorder="0" applyAlignment="0" applyProtection="0"/>
    <xf numFmtId="0" fontId="15" fillId="0" borderId="0"/>
    <xf numFmtId="0" fontId="16" fillId="0" borderId="0"/>
    <xf numFmtId="0" fontId="17" fillId="0" borderId="0"/>
    <xf numFmtId="1" fontId="18" fillId="0" borderId="0">
      <alignment horizontal="center"/>
    </xf>
    <xf numFmtId="1" fontId="18" fillId="0" borderId="0"/>
    <xf numFmtId="1" fontId="19" fillId="0" borderId="0"/>
    <xf numFmtId="1" fontId="20" fillId="0" borderId="0"/>
    <xf numFmtId="0" fontId="8" fillId="0" borderId="0"/>
    <xf numFmtId="0" fontId="21" fillId="0" borderId="0"/>
    <xf numFmtId="0" fontId="22" fillId="0" borderId="0"/>
    <xf numFmtId="0" fontId="23" fillId="0" borderId="0"/>
    <xf numFmtId="0" fontId="24" fillId="0" borderId="0"/>
    <xf numFmtId="0" fontId="25" fillId="0" borderId="0"/>
    <xf numFmtId="0" fontId="19" fillId="0" borderId="0"/>
    <xf numFmtId="0" fontId="19" fillId="0" borderId="0"/>
    <xf numFmtId="0" fontId="19" fillId="0" borderId="0"/>
    <xf numFmtId="0" fontId="26" fillId="0" borderId="0"/>
    <xf numFmtId="0" fontId="1" fillId="0" borderId="0"/>
    <xf numFmtId="0" fontId="8" fillId="0" borderId="0"/>
    <xf numFmtId="43" fontId="8" fillId="0" borderId="0" applyFont="0" applyFill="0" applyBorder="0" applyAlignment="0" applyProtection="0"/>
    <xf numFmtId="0" fontId="27" fillId="0" borderId="0"/>
    <xf numFmtId="0" fontId="27" fillId="0" borderId="0"/>
    <xf numFmtId="0" fontId="8" fillId="0" borderId="0" applyFont="0" applyFill="0" applyBorder="0" applyAlignment="0" applyProtection="0"/>
    <xf numFmtId="0" fontId="12" fillId="0" borderId="0"/>
    <xf numFmtId="0" fontId="13"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Font="0" applyFill="0" applyBorder="0" applyAlignment="0" applyProtection="0"/>
    <xf numFmtId="0" fontId="8" fillId="0" borderId="0" applyFont="0" applyFill="0" applyBorder="0" applyAlignment="0" applyProtection="0"/>
    <xf numFmtId="0" fontId="29" fillId="0" borderId="0" applyNumberFormat="0" applyFill="0" applyBorder="0" applyAlignment="0" applyProtection="0"/>
  </cellStyleXfs>
  <cellXfs count="80">
    <xf numFmtId="0" fontId="0" fillId="0" borderId="0" xfId="0"/>
    <xf numFmtId="0" fontId="0" fillId="2" borderId="0" xfId="0" applyFont="1" applyFill="1"/>
    <xf numFmtId="0" fontId="2" fillId="3" borderId="0" xfId="0" applyFont="1" applyFill="1" applyAlignment="1">
      <alignment horizontal="left" vertical="center"/>
    </xf>
    <xf numFmtId="0" fontId="2" fillId="3" borderId="0" xfId="0" applyFont="1" applyFill="1" applyAlignment="1">
      <alignment horizontal="right" vertical="center"/>
    </xf>
    <xf numFmtId="0" fontId="6" fillId="2" borderId="0" xfId="0" applyFont="1" applyFill="1" applyBorder="1" applyAlignment="1">
      <alignment horizontal="left" vertical="center" wrapText="1"/>
    </xf>
    <xf numFmtId="0" fontId="0" fillId="0" borderId="0" xfId="0" applyFont="1"/>
    <xf numFmtId="0" fontId="34" fillId="2" borderId="0" xfId="0" applyFont="1" applyFill="1"/>
    <xf numFmtId="0" fontId="6" fillId="0" borderId="0" xfId="0" applyFont="1" applyFill="1" applyAlignment="1">
      <alignment vertical="center"/>
    </xf>
    <xf numFmtId="0" fontId="33" fillId="2" borderId="0" xfId="0" applyFont="1" applyFill="1"/>
    <xf numFmtId="0" fontId="2" fillId="3" borderId="0" xfId="0" applyFont="1" applyFill="1" applyAlignment="1">
      <alignment vertical="center"/>
    </xf>
    <xf numFmtId="0" fontId="13" fillId="2" borderId="0" xfId="6" applyFill="1" applyBorder="1" applyAlignment="1">
      <alignment horizontal="left" vertical="center" wrapText="1" indent="1"/>
    </xf>
    <xf numFmtId="0" fontId="0" fillId="0" borderId="0" xfId="0" applyFont="1" applyFill="1"/>
    <xf numFmtId="164" fontId="0" fillId="0" borderId="0" xfId="0" applyNumberFormat="1" applyFont="1" applyFill="1"/>
    <xf numFmtId="0" fontId="6" fillId="0" borderId="0" xfId="0" applyFont="1" applyFill="1" applyBorder="1" applyAlignment="1">
      <alignment horizontal="left" vertical="center"/>
    </xf>
    <xf numFmtId="0" fontId="0" fillId="0" borderId="0" xfId="0" applyFill="1"/>
    <xf numFmtId="164" fontId="5" fillId="0" borderId="0" xfId="0" applyNumberFormat="1" applyFont="1" applyFill="1" applyAlignment="1">
      <alignment horizontal="right" vertical="center"/>
    </xf>
    <xf numFmtId="0" fontId="11" fillId="0" borderId="0" xfId="0" applyFont="1" applyFill="1"/>
    <xf numFmtId="0" fontId="0" fillId="0" borderId="0" xfId="0" applyFont="1" applyFill="1" applyAlignment="1">
      <alignment vertical="top"/>
    </xf>
    <xf numFmtId="0" fontId="3" fillId="0" borderId="0" xfId="0" applyFont="1" applyFill="1"/>
    <xf numFmtId="0" fontId="13" fillId="0" borderId="0" xfId="6" applyFill="1"/>
    <xf numFmtId="0" fontId="6" fillId="0" borderId="0" xfId="0" applyFont="1" applyFill="1"/>
    <xf numFmtId="166" fontId="0" fillId="0" borderId="0" xfId="0" applyNumberFormat="1" applyFill="1" applyAlignment="1">
      <alignment vertical="center"/>
    </xf>
    <xf numFmtId="0" fontId="10" fillId="0" borderId="0" xfId="0" applyFont="1" applyFill="1" applyAlignment="1">
      <alignment vertical="center"/>
    </xf>
    <xf numFmtId="0" fontId="0" fillId="0" borderId="0" xfId="0" applyFill="1" applyAlignment="1">
      <alignment vertical="center"/>
    </xf>
    <xf numFmtId="3" fontId="0" fillId="0" borderId="0" xfId="0" applyNumberFormat="1" applyFill="1" applyAlignment="1">
      <alignment vertical="center"/>
    </xf>
    <xf numFmtId="3" fontId="3" fillId="0" borderId="0" xfId="0" applyNumberFormat="1" applyFont="1" applyFill="1" applyAlignment="1">
      <alignment vertical="center"/>
    </xf>
    <xf numFmtId="0" fontId="0" fillId="0" borderId="0" xfId="0" applyFill="1" applyBorder="1"/>
    <xf numFmtId="164" fontId="0" fillId="0" borderId="0" xfId="0" applyNumberFormat="1" applyFill="1" applyAlignment="1">
      <alignment vertical="center"/>
    </xf>
    <xf numFmtId="0" fontId="4" fillId="0" borderId="0" xfId="0" applyFont="1" applyFill="1" applyAlignment="1">
      <alignment vertical="center"/>
    </xf>
    <xf numFmtId="2" fontId="0" fillId="0" borderId="0" xfId="0" applyNumberFormat="1" applyFill="1" applyAlignment="1">
      <alignment vertical="center"/>
    </xf>
    <xf numFmtId="0" fontId="0" fillId="0" borderId="0" xfId="0" applyFill="1" applyAlignment="1">
      <alignment horizontal="right" vertical="center"/>
    </xf>
    <xf numFmtId="166" fontId="0" fillId="0" borderId="0" xfId="0" applyNumberFormat="1" applyFill="1" applyAlignment="1">
      <alignment horizontal="right" vertical="center"/>
    </xf>
    <xf numFmtId="3" fontId="0" fillId="0" borderId="0" xfId="0" applyNumberFormat="1" applyFill="1" applyAlignment="1">
      <alignment horizontal="right" vertical="center"/>
    </xf>
    <xf numFmtId="0" fontId="0" fillId="0" borderId="0" xfId="0" applyFill="1" applyBorder="1" applyAlignment="1">
      <alignment horizontal="right"/>
    </xf>
    <xf numFmtId="0" fontId="0" fillId="0" borderId="0" xfId="0" applyFill="1" applyAlignment="1">
      <alignment horizontal="right"/>
    </xf>
    <xf numFmtId="164" fontId="6" fillId="0" borderId="0" xfId="0" applyNumberFormat="1" applyFont="1" applyFill="1"/>
    <xf numFmtId="164" fontId="6" fillId="0" borderId="0" xfId="0" applyNumberFormat="1" applyFont="1" applyFill="1" applyAlignment="1">
      <alignment horizontal="right" vertical="center"/>
    </xf>
    <xf numFmtId="164" fontId="6" fillId="0" borderId="0" xfId="1" applyNumberFormat="1" applyFont="1" applyFill="1" applyBorder="1" applyAlignment="1">
      <alignment horizontal="right" vertical="center"/>
    </xf>
    <xf numFmtId="0" fontId="0" fillId="0" borderId="0" xfId="0" applyFont="1" applyFill="1" applyAlignment="1">
      <alignment vertical="center"/>
    </xf>
    <xf numFmtId="164" fontId="32" fillId="0" borderId="0" xfId="1" applyNumberFormat="1" applyFont="1" applyFill="1" applyBorder="1" applyAlignment="1">
      <alignment horizontal="right" vertical="center"/>
    </xf>
    <xf numFmtId="0" fontId="10" fillId="0" borderId="0" xfId="0" applyFont="1" applyFill="1"/>
    <xf numFmtId="14" fontId="0" fillId="0" borderId="0" xfId="0" applyNumberFormat="1" applyFont="1" applyFill="1"/>
    <xf numFmtId="0" fontId="0" fillId="0" borderId="0" xfId="0" applyFont="1" applyFill="1" applyAlignment="1">
      <alignment horizontal="right" vertical="center"/>
    </xf>
    <xf numFmtId="165" fontId="6" fillId="0" borderId="0" xfId="0" applyNumberFormat="1" applyFont="1" applyFill="1"/>
    <xf numFmtId="164" fontId="7" fillId="0" borderId="0" xfId="0" applyNumberFormat="1" applyFont="1" applyFill="1"/>
    <xf numFmtId="0" fontId="4" fillId="0" borderId="0" xfId="0" applyFont="1" applyFill="1"/>
    <xf numFmtId="0" fontId="0" fillId="0" borderId="0" xfId="2" applyFont="1" applyFill="1"/>
    <xf numFmtId="164" fontId="3" fillId="0" borderId="0" xfId="0" applyNumberFormat="1" applyFont="1" applyFill="1"/>
    <xf numFmtId="0" fontId="3" fillId="0" borderId="0" xfId="2" applyFont="1" applyFill="1"/>
    <xf numFmtId="0" fontId="9" fillId="0" borderId="0" xfId="0" applyFont="1" applyFill="1"/>
    <xf numFmtId="0" fontId="28" fillId="0" borderId="0" xfId="0" applyFont="1" applyFill="1" applyAlignment="1">
      <alignment horizontal="right" vertical="center"/>
    </xf>
    <xf numFmtId="164" fontId="4" fillId="0" borderId="0" xfId="0" applyNumberFormat="1" applyFont="1" applyFill="1"/>
    <xf numFmtId="164" fontId="0" fillId="0" borderId="0" xfId="0" applyNumberFormat="1" applyFill="1"/>
    <xf numFmtId="164" fontId="3" fillId="0" borderId="0" xfId="0" applyNumberFormat="1" applyFont="1" applyFill="1" applyAlignment="1">
      <alignment horizontal="right" vertical="center"/>
    </xf>
    <xf numFmtId="12" fontId="0" fillId="0" borderId="0" xfId="0" applyNumberFormat="1" applyFill="1" applyAlignment="1">
      <alignment horizontal="right" vertical="center"/>
    </xf>
    <xf numFmtId="0" fontId="35" fillId="0" borderId="0" xfId="0" applyFont="1" applyFill="1" applyAlignment="1">
      <alignment vertical="center"/>
    </xf>
    <xf numFmtId="12" fontId="0" fillId="0" borderId="0" xfId="0" applyNumberFormat="1" applyFill="1" applyAlignment="1">
      <alignment vertical="center"/>
    </xf>
    <xf numFmtId="0" fontId="0" fillId="0" borderId="0" xfId="0" applyFill="1" applyAlignment="1">
      <alignment vertical="center" wrapText="1"/>
    </xf>
    <xf numFmtId="0" fontId="13" fillId="0" borderId="0" xfId="6" applyFill="1" applyAlignment="1">
      <alignment vertical="center"/>
    </xf>
    <xf numFmtId="164" fontId="0" fillId="0" borderId="0" xfId="0" applyNumberFormat="1" applyFill="1" applyAlignment="1">
      <alignment horizontal="right"/>
    </xf>
    <xf numFmtId="0" fontId="31" fillId="0" borderId="0" xfId="0" applyFont="1" applyFill="1"/>
    <xf numFmtId="0" fontId="0" fillId="0" borderId="0" xfId="0" applyFill="1" applyAlignment="1">
      <alignment wrapText="1"/>
    </xf>
    <xf numFmtId="3" fontId="5" fillId="0" borderId="0" xfId="0" applyNumberFormat="1" applyFont="1" applyFill="1" applyAlignment="1">
      <alignment horizontal="right" vertical="center"/>
    </xf>
    <xf numFmtId="164" fontId="4" fillId="0" borderId="0" xfId="0" applyNumberFormat="1" applyFont="1" applyFill="1" applyAlignment="1">
      <alignment vertical="center"/>
    </xf>
    <xf numFmtId="166" fontId="0" fillId="0" borderId="0" xfId="0" applyNumberFormat="1" applyFill="1" applyBorder="1" applyAlignment="1">
      <alignment horizontal="right"/>
    </xf>
    <xf numFmtId="0" fontId="0" fillId="0" borderId="0" xfId="0" applyAlignment="1">
      <alignment vertical="center"/>
    </xf>
    <xf numFmtId="0" fontId="6" fillId="0" borderId="0" xfId="0" applyFont="1" applyAlignment="1">
      <alignment vertical="center"/>
    </xf>
    <xf numFmtId="0" fontId="28" fillId="0" borderId="0" xfId="0" applyFont="1" applyFill="1"/>
    <xf numFmtId="0" fontId="36" fillId="0" borderId="0" xfId="0" applyFont="1" applyFill="1" applyAlignment="1">
      <alignment vertical="center"/>
    </xf>
    <xf numFmtId="164" fontId="28" fillId="0" borderId="0" xfId="1" applyNumberFormat="1" applyFont="1" applyFill="1" applyBorder="1" applyAlignment="1">
      <alignment horizontal="right" vertical="center"/>
    </xf>
    <xf numFmtId="164" fontId="28" fillId="0" borderId="0" xfId="0" applyNumberFormat="1" applyFont="1" applyFill="1" applyAlignment="1">
      <alignment horizontal="right" vertical="center"/>
    </xf>
    <xf numFmtId="14" fontId="28" fillId="0" borderId="0" xfId="0" applyNumberFormat="1" applyFont="1" applyFill="1"/>
    <xf numFmtId="12" fontId="2" fillId="3" borderId="0" xfId="0" applyNumberFormat="1" applyFont="1" applyFill="1" applyAlignment="1">
      <alignment horizontal="right" vertical="center"/>
    </xf>
    <xf numFmtId="12" fontId="0" fillId="0" borderId="0" xfId="0" applyNumberFormat="1" applyAlignment="1">
      <alignment vertical="center"/>
    </xf>
    <xf numFmtId="12" fontId="0" fillId="0" borderId="0" xfId="0" applyNumberFormat="1" applyAlignment="1">
      <alignment horizontal="right" vertical="center"/>
    </xf>
    <xf numFmtId="164" fontId="0" fillId="0" borderId="0" xfId="0" applyNumberFormat="1" applyAlignment="1">
      <alignment horizontal="right" vertical="center"/>
    </xf>
    <xf numFmtId="0" fontId="13" fillId="0" borderId="0" xfId="6" applyAlignment="1">
      <alignment vertical="center"/>
    </xf>
    <xf numFmtId="0" fontId="6" fillId="0" borderId="0" xfId="0" quotePrefix="1" applyFont="1" applyFill="1" applyAlignment="1">
      <alignment vertical="center"/>
    </xf>
    <xf numFmtId="0" fontId="6" fillId="0" borderId="0" xfId="0" quotePrefix="1" applyFont="1" applyAlignment="1">
      <alignment vertical="center"/>
    </xf>
    <xf numFmtId="0" fontId="13" fillId="2" borderId="0" xfId="6" applyFill="1"/>
  </cellXfs>
  <cellStyles count="55">
    <cellStyle name="Comma 2" xfId="27" xr:uid="{00000000-0005-0000-0000-000001000000}"/>
    <cellStyle name="COMMENTS" xfId="8" xr:uid="{00000000-0005-0000-0000-000002000000}"/>
    <cellStyle name="GROUPHEADING" xfId="9" xr:uid="{00000000-0005-0000-0000-000003000000}"/>
    <cellStyle name="heading" xfId="10" xr:uid="{00000000-0005-0000-0000-000004000000}"/>
    <cellStyle name="Heading - Column" xfId="11" xr:uid="{00000000-0005-0000-0000-000005000000}"/>
    <cellStyle name="Heading - Other" xfId="12" xr:uid="{00000000-0005-0000-0000-000006000000}"/>
    <cellStyle name="Heading - Row" xfId="13" xr:uid="{00000000-0005-0000-0000-000007000000}"/>
    <cellStyle name="Heading - Sheet" xfId="14" xr:uid="{00000000-0005-0000-0000-000008000000}"/>
    <cellStyle name="Hyperlink" xfId="6" builtinId="8"/>
    <cellStyle name="Hyperlink 2" xfId="32" xr:uid="{00000000-0005-0000-0000-00000A000000}"/>
    <cellStyle name="Hyperlink 3" xfId="54" xr:uid="{00000000-0005-0000-0000-00000B000000}"/>
    <cellStyle name="item" xfId="15" xr:uid="{00000000-0005-0000-0000-00000C000000}"/>
    <cellStyle name="MAIN HEADING" xfId="16"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xfId="26" xr:uid="{00000000-0005-0000-0000-00000E000000}"/>
    <cellStyle name="Normal" xfId="0" builtinId="0"/>
    <cellStyle name="Normal 11 4" xfId="4" xr:uid="{00000000-0005-0000-0000-000010000000}"/>
    <cellStyle name="Normal 2" xfId="25" xr:uid="{00000000-0005-0000-0000-000011000000}"/>
    <cellStyle name="Normal 2 2" xfId="3" xr:uid="{00000000-0005-0000-0000-000012000000}"/>
    <cellStyle name="Normal 2 2 2" xfId="53" xr:uid="{00000000-0005-0000-0000-000013000000}"/>
    <cellStyle name="Normal 2 2 3" xfId="29" xr:uid="{00000000-0005-0000-0000-000014000000}"/>
    <cellStyle name="Normal 2 3" xfId="31" xr:uid="{00000000-0005-0000-0000-000015000000}"/>
    <cellStyle name="Normal 2 4" xfId="2" xr:uid="{00000000-0005-0000-0000-000016000000}"/>
    <cellStyle name="Normal 25" xfId="33" xr:uid="{00000000-0005-0000-0000-000017000000}"/>
    <cellStyle name="Normal 27 2" xfId="34" xr:uid="{00000000-0005-0000-0000-000018000000}"/>
    <cellStyle name="Normal 27 2 2" xfId="35" xr:uid="{00000000-0005-0000-0000-000019000000}"/>
    <cellStyle name="Normal 27 3" xfId="36" xr:uid="{00000000-0005-0000-0000-00001A000000}"/>
    <cellStyle name="Normal 3" xfId="7" xr:uid="{00000000-0005-0000-0000-00001B000000}"/>
    <cellStyle name="Normal 3 2" xfId="30" xr:uid="{00000000-0005-0000-0000-00001C000000}"/>
    <cellStyle name="Normal 4" xfId="5" xr:uid="{00000000-0005-0000-0000-00001D000000}"/>
    <cellStyle name="Normal 4 2" xfId="37" xr:uid="{00000000-0005-0000-0000-00001E000000}"/>
    <cellStyle name="Normal 4 2 2" xfId="38" xr:uid="{00000000-0005-0000-0000-00001F000000}"/>
    <cellStyle name="Normal 4 3" xfId="39" xr:uid="{00000000-0005-0000-0000-000020000000}"/>
    <cellStyle name="Normal 4 4" xfId="28" xr:uid="{00000000-0005-0000-0000-000021000000}"/>
    <cellStyle name="Normal 5" xfId="40" xr:uid="{00000000-0005-0000-0000-000022000000}"/>
    <cellStyle name="Normal 5 2" xfId="41" xr:uid="{00000000-0005-0000-0000-000023000000}"/>
    <cellStyle name="Normal 5 2 2" xfId="42" xr:uid="{00000000-0005-0000-0000-000024000000}"/>
    <cellStyle name="Normal 5 3" xfId="43" xr:uid="{00000000-0005-0000-0000-000025000000}"/>
    <cellStyle name="Normal 6" xfId="44" xr:uid="{00000000-0005-0000-0000-000026000000}"/>
    <cellStyle name="Normal 6 2" xfId="45" xr:uid="{00000000-0005-0000-0000-000027000000}"/>
    <cellStyle name="Normal 6 2 2" xfId="46" xr:uid="{00000000-0005-0000-0000-000028000000}"/>
    <cellStyle name="Normal 6 3" xfId="47" xr:uid="{00000000-0005-0000-0000-000029000000}"/>
    <cellStyle name="Normal 7" xfId="48" xr:uid="{00000000-0005-0000-0000-00002A000000}"/>
    <cellStyle name="Normal 7 2" xfId="49" xr:uid="{00000000-0005-0000-0000-00002B000000}"/>
    <cellStyle name="Normal 8" xfId="50" xr:uid="{00000000-0005-0000-0000-00002C000000}"/>
    <cellStyle name="Normal 8 2" xfId="51" xr:uid="{00000000-0005-0000-0000-00002D000000}"/>
    <cellStyle name="Normal 9" xfId="52" xr:uid="{00000000-0005-0000-0000-00002E000000}"/>
    <cellStyle name="Normal_FBO Appendix A Table A1 GG Sector cash revenue outlays and surplus" xfId="1" xr:uid="{00000000-0005-0000-0000-00002F000000}"/>
    <cellStyle name="note 2" xfId="17" xr:uid="{00000000-0005-0000-0000-000030000000}"/>
    <cellStyle name="result" xfId="18" xr:uid="{00000000-0005-0000-0000-000032000000}"/>
    <cellStyle name="section" xfId="19" xr:uid="{00000000-0005-0000-0000-000033000000}"/>
    <cellStyle name="Table Footnotes" xfId="20" xr:uid="{00000000-0005-0000-0000-000034000000}"/>
    <cellStyle name="Table Heading" xfId="21" xr:uid="{00000000-0005-0000-0000-000035000000}"/>
    <cellStyle name="Table Main Heading" xfId="22" xr:uid="{00000000-0005-0000-0000-000036000000}"/>
    <cellStyle name="total 2" xfId="23" xr:uid="{00000000-0005-0000-0000-000037000000}"/>
    <cellStyle name="UNDERLINE" xfId="24" xr:uid="{00000000-0005-0000-0000-000038000000}"/>
  </cellStyles>
  <dxfs count="2">
    <dxf>
      <fill>
        <patternFill>
          <bgColor rgb="FFFF0000"/>
        </patternFill>
      </fill>
    </dxf>
    <dxf>
      <fill>
        <patternFill>
          <bgColor rgb="FFFF0000"/>
        </patternFill>
      </fill>
    </dxf>
  </dxfs>
  <tableStyles count="0" defaultTableStyle="TableStyleMedium2" defaultPivotStyle="PivotStyleLight16"/>
  <colors>
    <mruColors>
      <color rgb="FF202C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8702675</xdr:colOff>
      <xdr:row>1</xdr:row>
      <xdr:rowOff>53975</xdr:rowOff>
    </xdr:from>
    <xdr:ext cx="1438275" cy="409575"/>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9340850" y="234950"/>
          <a:ext cx="1438275" cy="409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123440</xdr:rowOff>
    </xdr:to>
    <xdr:sp macro="" textlink="">
      <xdr:nvSpPr>
        <xdr:cNvPr id="7" name="Rectangle 6">
          <a:extLst>
            <a:ext uri="{FF2B5EF4-FFF2-40B4-BE49-F238E27FC236}">
              <a16:creationId xmlns:a16="http://schemas.microsoft.com/office/drawing/2014/main" id="{00000000-0008-0000-0500-000006000000}"/>
            </a:ext>
          </a:extLst>
        </xdr:cNvPr>
        <xdr:cNvSpPr/>
      </xdr:nvSpPr>
      <xdr:spPr>
        <a:xfrm>
          <a:off x="1693279" y="78672"/>
          <a:ext cx="492720" cy="235268"/>
        </a:xfrm>
        <a:prstGeom prst="rect">
          <a:avLst/>
        </a:prstGeom>
        <a:noFill/>
        <a:ln>
          <a:solidFill>
            <a:schemeClr val="accent5"/>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496302</xdr:colOff>
      <xdr:row>34</xdr:row>
      <xdr:rowOff>185486</xdr:rowOff>
    </xdr:from>
    <xdr:to>
      <xdr:col>24</xdr:col>
      <xdr:colOff>5013</xdr:colOff>
      <xdr:row>35</xdr:row>
      <xdr:rowOff>70184</xdr:rowOff>
    </xdr:to>
    <xdr:sp macro="" textlink="">
      <xdr:nvSpPr>
        <xdr:cNvPr id="2" name="Rectangle 1">
          <a:extLst>
            <a:ext uri="{FF2B5EF4-FFF2-40B4-BE49-F238E27FC236}">
              <a16:creationId xmlns:a16="http://schemas.microsoft.com/office/drawing/2014/main" id="{00000000-0008-0000-0900-000002000000}"/>
            </a:ext>
          </a:extLst>
        </xdr:cNvPr>
        <xdr:cNvSpPr/>
      </xdr:nvSpPr>
      <xdr:spPr>
        <a:xfrm>
          <a:off x="15936327" y="7605461"/>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29</xdr:col>
      <xdr:colOff>257175</xdr:colOff>
      <xdr:row>36</xdr:row>
      <xdr:rowOff>35091</xdr:rowOff>
    </xdr:from>
    <xdr:to>
      <xdr:col>29</xdr:col>
      <xdr:colOff>367465</xdr:colOff>
      <xdr:row>36</xdr:row>
      <xdr:rowOff>110289</xdr:rowOff>
    </xdr:to>
    <xdr:sp macro="" textlink="">
      <xdr:nvSpPr>
        <xdr:cNvPr id="3" name="Rectangle 2">
          <a:extLst>
            <a:ext uri="{FF2B5EF4-FFF2-40B4-BE49-F238E27FC236}">
              <a16:creationId xmlns:a16="http://schemas.microsoft.com/office/drawing/2014/main" id="{00000000-0008-0000-0900-000003000000}"/>
            </a:ext>
          </a:extLst>
        </xdr:cNvPr>
        <xdr:cNvSpPr/>
      </xdr:nvSpPr>
      <xdr:spPr>
        <a:xfrm>
          <a:off x="19345275" y="7836066"/>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496302</xdr:colOff>
      <xdr:row>37</xdr:row>
      <xdr:rowOff>185486</xdr:rowOff>
    </xdr:from>
    <xdr:to>
      <xdr:col>24</xdr:col>
      <xdr:colOff>5013</xdr:colOff>
      <xdr:row>38</xdr:row>
      <xdr:rowOff>70184</xdr:rowOff>
    </xdr:to>
    <xdr:sp macro="" textlink="">
      <xdr:nvSpPr>
        <xdr:cNvPr id="2" name="Rectangle 1">
          <a:extLst>
            <a:ext uri="{FF2B5EF4-FFF2-40B4-BE49-F238E27FC236}">
              <a16:creationId xmlns:a16="http://schemas.microsoft.com/office/drawing/2014/main" id="{D1C01EAD-DA41-48FB-B60E-A1A14A229889}"/>
            </a:ext>
          </a:extLst>
        </xdr:cNvPr>
        <xdr:cNvSpPr/>
      </xdr:nvSpPr>
      <xdr:spPr>
        <a:xfrm>
          <a:off x="16907877" y="6344986"/>
          <a:ext cx="150061" cy="65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29</xdr:col>
      <xdr:colOff>257175</xdr:colOff>
      <xdr:row>39</xdr:row>
      <xdr:rowOff>35091</xdr:rowOff>
    </xdr:from>
    <xdr:to>
      <xdr:col>29</xdr:col>
      <xdr:colOff>367465</xdr:colOff>
      <xdr:row>39</xdr:row>
      <xdr:rowOff>110289</xdr:rowOff>
    </xdr:to>
    <xdr:sp macro="" textlink="">
      <xdr:nvSpPr>
        <xdr:cNvPr id="3" name="Rectangle 2">
          <a:extLst>
            <a:ext uri="{FF2B5EF4-FFF2-40B4-BE49-F238E27FC236}">
              <a16:creationId xmlns:a16="http://schemas.microsoft.com/office/drawing/2014/main" id="{5B32036C-C669-434F-BE8D-2D2EBECF2C2C}"/>
            </a:ext>
          </a:extLst>
        </xdr:cNvPr>
        <xdr:cNvSpPr/>
      </xdr:nvSpPr>
      <xdr:spPr>
        <a:xfrm>
          <a:off x="20494625" y="6559716"/>
          <a:ext cx="116640" cy="720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ph.gov.au/About_Parliament/Parliamentary_Departments/Parliamentary_Budget_Office/Online_Budget_Glossary"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aph.gov.au/About_Parliament/Parliamentary_Departments/Parliamentary_Budget_Office/Publications/Budget_explainers/The_Contingency_Reserv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3"/>
  <sheetViews>
    <sheetView tabSelected="1" workbookViewId="0">
      <selection activeCell="B30" sqref="B30"/>
    </sheetView>
  </sheetViews>
  <sheetFormatPr defaultColWidth="9.140625" defaultRowHeight="15" x14ac:dyDescent="0.25"/>
  <cols>
    <col min="1" max="1" width="3.42578125" style="1" customWidth="1"/>
    <col min="2" max="2" width="182.140625" style="1" customWidth="1"/>
    <col min="3" max="16384" width="9.140625" style="1"/>
  </cols>
  <sheetData>
    <row r="1" spans="2:2" x14ac:dyDescent="0.25">
      <c r="B1" s="5"/>
    </row>
    <row r="2" spans="2:2" ht="33.75" x14ac:dyDescent="0.5">
      <c r="B2" s="8" t="s">
        <v>131</v>
      </c>
    </row>
    <row r="4" spans="2:2" ht="16.5" customHeight="1" x14ac:dyDescent="0.3">
      <c r="B4" s="6" t="s">
        <v>85</v>
      </c>
    </row>
    <row r="5" spans="2:2" ht="16.5" customHeight="1" x14ac:dyDescent="0.25">
      <c r="B5" s="10" t="s">
        <v>136</v>
      </c>
    </row>
    <row r="6" spans="2:2" ht="16.5" customHeight="1" x14ac:dyDescent="0.25">
      <c r="B6" s="10" t="s">
        <v>137</v>
      </c>
    </row>
    <row r="7" spans="2:2" ht="16.5" customHeight="1" x14ac:dyDescent="0.25">
      <c r="B7" s="10" t="s">
        <v>162</v>
      </c>
    </row>
    <row r="8" spans="2:2" ht="16.5" customHeight="1" x14ac:dyDescent="0.25"/>
    <row r="9" spans="2:2" ht="16.5" customHeight="1" x14ac:dyDescent="0.3">
      <c r="B9" s="6" t="s">
        <v>132</v>
      </c>
    </row>
    <row r="10" spans="2:2" ht="16.5" customHeight="1" x14ac:dyDescent="0.25">
      <c r="B10" s="10" t="s">
        <v>163</v>
      </c>
    </row>
    <row r="11" spans="2:2" ht="16.5" customHeight="1" x14ac:dyDescent="0.25">
      <c r="B11" s="10" t="s">
        <v>164</v>
      </c>
    </row>
    <row r="12" spans="2:2" ht="16.5" customHeight="1" x14ac:dyDescent="0.25">
      <c r="B12" s="10" t="s">
        <v>165</v>
      </c>
    </row>
    <row r="13" spans="2:2" ht="16.5" customHeight="1" x14ac:dyDescent="0.25">
      <c r="B13" s="10" t="s">
        <v>166</v>
      </c>
    </row>
    <row r="14" spans="2:2" ht="16.5" customHeight="1" x14ac:dyDescent="0.25">
      <c r="B14" s="10" t="s">
        <v>167</v>
      </c>
    </row>
    <row r="15" spans="2:2" ht="16.5" customHeight="1" x14ac:dyDescent="0.25"/>
    <row r="16" spans="2:2" ht="16.5" customHeight="1" x14ac:dyDescent="0.3">
      <c r="B16" s="6" t="s">
        <v>133</v>
      </c>
    </row>
    <row r="17" spans="2:2" ht="16.5" customHeight="1" x14ac:dyDescent="0.25">
      <c r="B17" s="10" t="s">
        <v>168</v>
      </c>
    </row>
    <row r="18" spans="2:2" ht="16.5" customHeight="1" x14ac:dyDescent="0.25">
      <c r="B18" s="10" t="s">
        <v>169</v>
      </c>
    </row>
    <row r="19" spans="2:2" ht="16.5" customHeight="1" x14ac:dyDescent="0.25">
      <c r="B19" s="10" t="s">
        <v>170</v>
      </c>
    </row>
    <row r="20" spans="2:2" ht="16.5" customHeight="1" x14ac:dyDescent="0.25">
      <c r="B20" s="10" t="s">
        <v>171</v>
      </c>
    </row>
    <row r="21" spans="2:2" ht="16.5" customHeight="1" x14ac:dyDescent="0.25">
      <c r="B21" s="10" t="s">
        <v>209</v>
      </c>
    </row>
    <row r="22" spans="2:2" ht="16.5" customHeight="1" x14ac:dyDescent="0.25">
      <c r="B22" s="4"/>
    </row>
    <row r="23" spans="2:2" ht="16.5" customHeight="1" x14ac:dyDescent="0.25">
      <c r="B23" s="79" t="s">
        <v>183</v>
      </c>
    </row>
  </sheetData>
  <hyperlinks>
    <hyperlink ref="B5" location="'Figure 1A'!A1" display="Figure 1A: Underlying cash balance" xr:uid="{6AFBC9C0-51DC-4201-9A8F-A8D473EAA5A7}"/>
    <hyperlink ref="B6" location="'Figure 1B'!A1" display="Figure 1B: Underlying cash balance (last four updates)" xr:uid="{334F4944-1941-465A-B7C1-98735EDE9CD1}"/>
    <hyperlink ref="B7" location="'Figure 1C'!A1" display="Figure 1C: Decomposition of change in underlying cash balance since the 2021-22 Budget" xr:uid="{BE54EF8F-A325-4863-9FD3-23481914C115}"/>
    <hyperlink ref="B10" location="'Figure 2A'!A1" display="Figure 2A: Net debt and interest payments" xr:uid="{06C444E0-C8CF-4A0B-AFBE-9D4138D63004}"/>
    <hyperlink ref="B11" location="'Figure 2B'!A1" display="Figure 2B: Total payments and receipts" xr:uid="{093F58E5-6235-4084-802E-EAE62C15C46E}"/>
    <hyperlink ref="B12" location="'Figure 2C'!A1" display="Figure 2C: Key economic parameters (last four updates)" xr:uid="{C497448C-8E7C-42F2-9B81-04A6C25BA04C}"/>
    <hyperlink ref="B13" location="'Figure 2D'!A1" display="Figure 2D: Net financial worth" xr:uid="{E52F7CE1-1E87-40F6-B563-89F09ACE997F}"/>
    <hyperlink ref="B14" location="'Figure 2E'!A1" display="Figure 2E: Components of net financial worth" xr:uid="{6E4040D2-A7EF-4FD8-88F7-7BCFD9E5F6C9}"/>
    <hyperlink ref="B17" location="'Figure 3A'!A1" display="Figure 3A: Heads of revenue" xr:uid="{844FADD3-53AF-4CAF-8142-D30E64F0A0BD}"/>
    <hyperlink ref="B18" location="'Figure 3B'!A1" display="Figure 3B: Revisions to revenue forecasts since the 2021-22 Budget" xr:uid="{F2600023-9B09-4BAD-BAAE-6E693F1A799E}"/>
    <hyperlink ref="B19" location="'Figure 3C'!A1" display="Figure 3C: Expenses by function" xr:uid="{9740FE88-F08D-46FF-A298-B2320905B74C}"/>
    <hyperlink ref="B20" location="'Figure 3D'!A1" display="Figure 3D: Revisions to expenses forecasts since the 2021-22 Budget" xr:uid="{3E1A0C9A-DA9D-47A5-87FF-E971FE77D616}"/>
    <hyperlink ref="B21" location="'Figure 3E'!A1" display="Figure 3E: Decisions taken but not yet announced" xr:uid="{35C6D65C-401E-4C7D-A9FE-1C79958D03AA}"/>
    <hyperlink ref="B23" r:id="rId1" xr:uid="{2037AA62-3EF3-4832-90C6-95888325AD1E}"/>
  </hyperlinks>
  <pageMargins left="0.7" right="0.7" top="0.75" bottom="0.75" header="0.3" footer="0.3"/>
  <pageSetup paperSize="9" orientation="portrait" r:id="rId2"/>
  <headerFooter>
    <oddHeader>&amp;C&amp;"Calibri"&amp;10&amp;KFF0000OFFICIAL&amp;1#</oddHeader>
    <oddFooter>&amp;C&amp;1#&amp;"Calibri"&amp;10&amp;KFF0000OFFICIAL</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2"/>
  <sheetViews>
    <sheetView showGridLines="0" zoomScale="80" zoomScaleNormal="80" workbookViewId="0">
      <selection activeCell="A15" sqref="A15"/>
    </sheetView>
  </sheetViews>
  <sheetFormatPr defaultColWidth="9.140625" defaultRowHeight="15" x14ac:dyDescent="0.25"/>
  <cols>
    <col min="1" max="1" width="34" style="23" customWidth="1"/>
    <col min="2" max="16384" width="9.140625" style="23"/>
  </cols>
  <sheetData>
    <row r="1" spans="1:3" x14ac:dyDescent="0.25">
      <c r="A1" s="13" t="s">
        <v>181</v>
      </c>
    </row>
    <row r="2" spans="1:3" x14ac:dyDescent="0.25">
      <c r="A2" s="9" t="s">
        <v>155</v>
      </c>
      <c r="B2" s="3" t="s">
        <v>157</v>
      </c>
      <c r="C2" s="3" t="s">
        <v>122</v>
      </c>
    </row>
    <row r="3" spans="1:3" x14ac:dyDescent="0.25">
      <c r="A3" s="23" t="s">
        <v>84</v>
      </c>
      <c r="B3" s="27">
        <v>38.1</v>
      </c>
      <c r="C3" s="27">
        <v>7</v>
      </c>
    </row>
    <row r="4" spans="1:3" x14ac:dyDescent="0.25">
      <c r="A4" s="23" t="s">
        <v>77</v>
      </c>
      <c r="B4" s="27">
        <v>38.5</v>
      </c>
      <c r="C4" s="27">
        <v>7.1</v>
      </c>
    </row>
    <row r="5" spans="1:3" ht="15" customHeight="1" x14ac:dyDescent="0.25">
      <c r="A5" s="23" t="s">
        <v>74</v>
      </c>
      <c r="B5" s="27">
        <v>42</v>
      </c>
      <c r="C5" s="27">
        <v>7.7</v>
      </c>
    </row>
    <row r="6" spans="1:3" x14ac:dyDescent="0.25">
      <c r="A6" s="23" t="s">
        <v>73</v>
      </c>
      <c r="B6" s="27">
        <v>76.400000000000006</v>
      </c>
      <c r="C6" s="27">
        <v>14.1</v>
      </c>
    </row>
    <row r="7" spans="1:3" x14ac:dyDescent="0.25">
      <c r="A7" s="23" t="s">
        <v>72</v>
      </c>
      <c r="B7" s="27">
        <v>102.7</v>
      </c>
      <c r="C7" s="27">
        <v>18.899999999999999</v>
      </c>
    </row>
    <row r="8" spans="1:3" x14ac:dyDescent="0.25">
      <c r="A8" s="23" t="s">
        <v>158</v>
      </c>
      <c r="B8" s="27">
        <v>244.8</v>
      </c>
      <c r="C8" s="27">
        <v>45.1</v>
      </c>
    </row>
    <row r="9" spans="1:3" x14ac:dyDescent="0.25">
      <c r="A9" s="28" t="s">
        <v>76</v>
      </c>
      <c r="B9" s="63">
        <v>542.5</v>
      </c>
      <c r="C9" s="63"/>
    </row>
    <row r="11" spans="1:3" x14ac:dyDescent="0.25">
      <c r="A11" s="7" t="s">
        <v>203</v>
      </c>
    </row>
    <row r="12" spans="1:3" x14ac:dyDescent="0.25">
      <c r="A12" s="7" t="s">
        <v>119</v>
      </c>
    </row>
    <row r="13" spans="1:3" x14ac:dyDescent="0.25">
      <c r="A13" s="7" t="s">
        <v>153</v>
      </c>
    </row>
    <row r="14" spans="1:3" x14ac:dyDescent="0.25">
      <c r="A14" s="7" t="s">
        <v>154</v>
      </c>
    </row>
    <row r="16" spans="1:3" x14ac:dyDescent="0.25">
      <c r="A16" s="19" t="s">
        <v>172</v>
      </c>
    </row>
    <row r="22" spans="2:3" x14ac:dyDescent="0.25">
      <c r="B22" s="27"/>
      <c r="C22" s="27"/>
    </row>
    <row r="23" spans="2:3" x14ac:dyDescent="0.25">
      <c r="B23" s="27"/>
      <c r="C23" s="27"/>
    </row>
    <row r="24" spans="2:3" x14ac:dyDescent="0.25">
      <c r="B24" s="27"/>
      <c r="C24" s="27"/>
    </row>
    <row r="25" spans="2:3" x14ac:dyDescent="0.25">
      <c r="B25" s="27"/>
      <c r="C25" s="27"/>
    </row>
    <row r="26" spans="2:3" x14ac:dyDescent="0.25">
      <c r="B26" s="27"/>
      <c r="C26" s="27"/>
    </row>
    <row r="27" spans="2:3" x14ac:dyDescent="0.25">
      <c r="B27" s="27"/>
      <c r="C27" s="27"/>
    </row>
    <row r="28" spans="2:3" x14ac:dyDescent="0.25">
      <c r="B28" s="27"/>
      <c r="C28" s="27"/>
    </row>
    <row r="29" spans="2:3" x14ac:dyDescent="0.25">
      <c r="B29" s="27"/>
      <c r="C29" s="27"/>
    </row>
    <row r="30" spans="2:3" x14ac:dyDescent="0.25">
      <c r="B30" s="27"/>
      <c r="C30" s="27"/>
    </row>
    <row r="31" spans="2:3" x14ac:dyDescent="0.25">
      <c r="B31" s="27"/>
      <c r="C31" s="27"/>
    </row>
    <row r="32" spans="2:3" x14ac:dyDescent="0.25">
      <c r="B32" s="27"/>
      <c r="C32" s="27"/>
    </row>
  </sheetData>
  <hyperlinks>
    <hyperlink ref="A16" location="Contents!A1" display="Return to contents page" xr:uid="{9A1AB26E-8137-477B-97A3-E174DAD4B96B}"/>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1CEE0-7997-4657-8916-D2B738921685}">
  <dimension ref="A1:B34"/>
  <sheetViews>
    <sheetView showGridLines="0" zoomScale="80" zoomScaleNormal="80" workbookViewId="0">
      <selection activeCell="A15" sqref="A15"/>
    </sheetView>
  </sheetViews>
  <sheetFormatPr defaultColWidth="9.140625" defaultRowHeight="15" x14ac:dyDescent="0.25"/>
  <cols>
    <col min="1" max="1" width="34" style="23" customWidth="1"/>
    <col min="2" max="16384" width="9.140625" style="23"/>
  </cols>
  <sheetData>
    <row r="1" spans="1:2" x14ac:dyDescent="0.25">
      <c r="A1" s="13" t="s">
        <v>160</v>
      </c>
    </row>
    <row r="2" spans="1:2" x14ac:dyDescent="0.25">
      <c r="A2" s="9" t="s">
        <v>155</v>
      </c>
      <c r="B2" s="3" t="s">
        <v>157</v>
      </c>
    </row>
    <row r="3" spans="1:2" x14ac:dyDescent="0.25">
      <c r="A3" s="23" t="s">
        <v>84</v>
      </c>
      <c r="B3" s="27">
        <v>7.6</v>
      </c>
    </row>
    <row r="4" spans="1:2" x14ac:dyDescent="0.25">
      <c r="A4" s="23" t="s">
        <v>77</v>
      </c>
      <c r="B4" s="27">
        <v>-1.2</v>
      </c>
    </row>
    <row r="5" spans="1:2" ht="15" customHeight="1" x14ac:dyDescent="0.25">
      <c r="A5" s="23" t="s">
        <v>74</v>
      </c>
      <c r="B5" s="27">
        <v>-1.2</v>
      </c>
    </row>
    <row r="6" spans="1:2" x14ac:dyDescent="0.25">
      <c r="A6" s="23" t="s">
        <v>73</v>
      </c>
      <c r="B6" s="27">
        <v>2.2999999999999998</v>
      </c>
    </row>
    <row r="7" spans="1:2" x14ac:dyDescent="0.25">
      <c r="A7" s="23" t="s">
        <v>72</v>
      </c>
      <c r="B7" s="27">
        <v>18.5</v>
      </c>
    </row>
    <row r="8" spans="1:2" x14ac:dyDescent="0.25">
      <c r="A8" s="23" t="s">
        <v>158</v>
      </c>
      <c r="B8" s="27">
        <v>19.899999999999999</v>
      </c>
    </row>
    <row r="9" spans="1:2" x14ac:dyDescent="0.25">
      <c r="A9" s="28" t="s">
        <v>76</v>
      </c>
      <c r="B9" s="63">
        <v>45.9</v>
      </c>
    </row>
    <row r="11" spans="1:2" x14ac:dyDescent="0.25">
      <c r="A11" s="7" t="s">
        <v>204</v>
      </c>
    </row>
    <row r="12" spans="1:2" x14ac:dyDescent="0.25">
      <c r="A12" s="7" t="s">
        <v>119</v>
      </c>
    </row>
    <row r="13" spans="1:2" x14ac:dyDescent="0.25">
      <c r="A13" s="7" t="s">
        <v>153</v>
      </c>
    </row>
    <row r="14" spans="1:2" x14ac:dyDescent="0.25">
      <c r="A14" s="7" t="s">
        <v>154</v>
      </c>
    </row>
    <row r="15" spans="1:2" x14ac:dyDescent="0.25">
      <c r="A15" s="23" t="s">
        <v>159</v>
      </c>
    </row>
    <row r="16" spans="1:2" x14ac:dyDescent="0.25">
      <c r="A16" s="58"/>
    </row>
    <row r="17" spans="1:2" x14ac:dyDescent="0.25">
      <c r="A17" s="19" t="s">
        <v>172</v>
      </c>
    </row>
    <row r="24" spans="1:2" x14ac:dyDescent="0.25">
      <c r="B24" s="27"/>
    </row>
    <row r="25" spans="1:2" x14ac:dyDescent="0.25">
      <c r="B25" s="27"/>
    </row>
    <row r="26" spans="1:2" x14ac:dyDescent="0.25">
      <c r="B26" s="27"/>
    </row>
    <row r="27" spans="1:2" x14ac:dyDescent="0.25">
      <c r="B27" s="27"/>
    </row>
    <row r="28" spans="1:2" x14ac:dyDescent="0.25">
      <c r="B28" s="27"/>
    </row>
    <row r="29" spans="1:2" x14ac:dyDescent="0.25">
      <c r="B29" s="27"/>
    </row>
    <row r="30" spans="1:2" x14ac:dyDescent="0.25">
      <c r="B30" s="27"/>
    </row>
    <row r="31" spans="1:2" x14ac:dyDescent="0.25">
      <c r="B31" s="27"/>
    </row>
    <row r="32" spans="1:2" x14ac:dyDescent="0.25">
      <c r="B32" s="27"/>
    </row>
    <row r="33" spans="2:2" x14ac:dyDescent="0.25">
      <c r="B33" s="27"/>
    </row>
    <row r="34" spans="2:2" x14ac:dyDescent="0.25">
      <c r="B34" s="27"/>
    </row>
  </sheetData>
  <hyperlinks>
    <hyperlink ref="A17" location="Contents!A1" display="Return to contents page" xr:uid="{82CE6400-9B25-498F-8E53-255D7A7923C2}"/>
  </hyperlinks>
  <pageMargins left="0.7" right="0.7" top="0.75" bottom="0.75" header="0.3" footer="0.3"/>
  <pageSetup paperSize="9" orientation="portrait" r:id="rId1"/>
  <headerFooter>
    <oddHeader>&amp;C&amp;"Calibri"&amp;10&amp;KFF0000OFFICIAL&amp;1#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A4FD9-314B-4DED-ADA0-6562BDE4602D}">
  <dimension ref="A1:C33"/>
  <sheetViews>
    <sheetView showGridLines="0" zoomScale="80" zoomScaleNormal="80" workbookViewId="0">
      <selection activeCell="J31" sqref="J31"/>
    </sheetView>
  </sheetViews>
  <sheetFormatPr defaultColWidth="9.140625" defaultRowHeight="15" x14ac:dyDescent="0.25"/>
  <cols>
    <col min="1" max="1" width="34" style="23" customWidth="1"/>
    <col min="2" max="16384" width="9.140625" style="23"/>
  </cols>
  <sheetData>
    <row r="1" spans="1:3" x14ac:dyDescent="0.25">
      <c r="A1" s="13" t="s">
        <v>182</v>
      </c>
    </row>
    <row r="2" spans="1:3" x14ac:dyDescent="0.25">
      <c r="A2" s="9" t="s">
        <v>155</v>
      </c>
      <c r="B2" s="3" t="s">
        <v>157</v>
      </c>
      <c r="C2" s="3" t="s">
        <v>122</v>
      </c>
    </row>
    <row r="3" spans="1:3" x14ac:dyDescent="0.25">
      <c r="A3" s="23" t="s">
        <v>82</v>
      </c>
      <c r="B3" s="27">
        <v>23.5</v>
      </c>
      <c r="C3" s="27">
        <v>3.7</v>
      </c>
    </row>
    <row r="4" spans="1:3" x14ac:dyDescent="0.25">
      <c r="A4" s="23" t="s">
        <v>80</v>
      </c>
      <c r="B4" s="27">
        <v>33.299999999999997</v>
      </c>
      <c r="C4" s="27">
        <v>5.2</v>
      </c>
    </row>
    <row r="5" spans="1:3" x14ac:dyDescent="0.25">
      <c r="A5" s="23" t="s">
        <v>78</v>
      </c>
      <c r="B5" s="27">
        <v>35.200000000000003</v>
      </c>
      <c r="C5" s="27">
        <v>5.6</v>
      </c>
    </row>
    <row r="6" spans="1:3" x14ac:dyDescent="0.25">
      <c r="A6" s="23" t="s">
        <v>79</v>
      </c>
      <c r="B6" s="27">
        <v>43.4</v>
      </c>
      <c r="C6" s="27">
        <v>6.8</v>
      </c>
    </row>
    <row r="7" spans="1:3" x14ac:dyDescent="0.25">
      <c r="A7" s="23" t="s">
        <v>161</v>
      </c>
      <c r="B7" s="27">
        <v>73.099999999999994</v>
      </c>
      <c r="C7" s="27">
        <v>11.5</v>
      </c>
    </row>
    <row r="8" spans="1:3" ht="15" customHeight="1" x14ac:dyDescent="0.25">
      <c r="A8" s="23" t="s">
        <v>75</v>
      </c>
      <c r="B8" s="27">
        <v>93.5</v>
      </c>
      <c r="C8" s="27">
        <v>14.7</v>
      </c>
    </row>
    <row r="9" spans="1:3" x14ac:dyDescent="0.25">
      <c r="A9" s="23" t="s">
        <v>81</v>
      </c>
      <c r="B9" s="27">
        <v>105.7</v>
      </c>
      <c r="C9" s="27">
        <v>16.7</v>
      </c>
    </row>
    <row r="10" spans="1:3" x14ac:dyDescent="0.25">
      <c r="A10" s="23" t="s">
        <v>83</v>
      </c>
      <c r="B10" s="27">
        <v>226.2</v>
      </c>
      <c r="C10" s="27">
        <v>35.700000000000003</v>
      </c>
    </row>
    <row r="11" spans="1:3" x14ac:dyDescent="0.25">
      <c r="A11" s="28" t="s">
        <v>76</v>
      </c>
      <c r="B11" s="63">
        <v>633.79999999999995</v>
      </c>
      <c r="C11" s="63"/>
    </row>
    <row r="13" spans="1:3" x14ac:dyDescent="0.25">
      <c r="A13" s="7" t="s">
        <v>205</v>
      </c>
    </row>
    <row r="14" spans="1:3" x14ac:dyDescent="0.25">
      <c r="A14" s="7" t="s">
        <v>119</v>
      </c>
    </row>
    <row r="15" spans="1:3" x14ac:dyDescent="0.25">
      <c r="A15" s="7" t="s">
        <v>153</v>
      </c>
    </row>
    <row r="16" spans="1:3" x14ac:dyDescent="0.25">
      <c r="A16" s="7" t="s">
        <v>178</v>
      </c>
    </row>
    <row r="17" spans="1:3" x14ac:dyDescent="0.25">
      <c r="A17" s="77" t="s">
        <v>179</v>
      </c>
    </row>
    <row r="18" spans="1:3" x14ac:dyDescent="0.25">
      <c r="A18" s="77" t="s">
        <v>180</v>
      </c>
    </row>
    <row r="19" spans="1:3" s="65" customFormat="1" x14ac:dyDescent="0.25">
      <c r="A19" s="76"/>
    </row>
    <row r="20" spans="1:3" x14ac:dyDescent="0.25">
      <c r="A20" s="19" t="s">
        <v>172</v>
      </c>
    </row>
    <row r="25" spans="1:3" x14ac:dyDescent="0.25">
      <c r="B25" s="27"/>
      <c r="C25" s="27"/>
    </row>
    <row r="26" spans="1:3" x14ac:dyDescent="0.25">
      <c r="B26" s="27"/>
      <c r="C26" s="27"/>
    </row>
    <row r="27" spans="1:3" x14ac:dyDescent="0.25">
      <c r="B27" s="27"/>
      <c r="C27" s="27"/>
    </row>
    <row r="28" spans="1:3" x14ac:dyDescent="0.25">
      <c r="B28" s="27"/>
      <c r="C28" s="27"/>
    </row>
    <row r="29" spans="1:3" x14ac:dyDescent="0.25">
      <c r="B29" s="27"/>
      <c r="C29" s="27"/>
    </row>
    <row r="30" spans="1:3" x14ac:dyDescent="0.25">
      <c r="B30" s="27"/>
      <c r="C30" s="27"/>
    </row>
    <row r="31" spans="1:3" x14ac:dyDescent="0.25">
      <c r="B31" s="27"/>
      <c r="C31" s="27"/>
    </row>
    <row r="32" spans="1:3" x14ac:dyDescent="0.25">
      <c r="B32" s="27"/>
      <c r="C32" s="27"/>
    </row>
    <row r="33" spans="2:3" x14ac:dyDescent="0.25">
      <c r="B33" s="27"/>
      <c r="C33" s="27"/>
    </row>
  </sheetData>
  <hyperlinks>
    <hyperlink ref="A20" location="Contents!A1" display="Return to contents page" xr:uid="{2B36504F-34E3-466F-BDFD-A369A8EF9A6B}"/>
  </hyperlinks>
  <pageMargins left="0.7" right="0.7" top="0.75" bottom="0.75" header="0.3" footer="0.3"/>
  <pageSetup paperSize="9" orientation="portrait" r:id="rId1"/>
  <headerFooter>
    <oddHeader>&amp;C&amp;"Calibri"&amp;10&amp;KFF0000OFFICIAL&amp;1#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73C0-1B8F-4027-BE41-CD83DE499C24}">
  <dimension ref="A1:D22"/>
  <sheetViews>
    <sheetView showGridLines="0" zoomScale="80" zoomScaleNormal="80" workbookViewId="0">
      <selection activeCell="A20" sqref="A20"/>
    </sheetView>
  </sheetViews>
  <sheetFormatPr defaultColWidth="9.140625" defaultRowHeight="15" x14ac:dyDescent="0.25"/>
  <cols>
    <col min="1" max="1" width="34" style="23" customWidth="1"/>
    <col min="2" max="16384" width="9.140625" style="23"/>
  </cols>
  <sheetData>
    <row r="1" spans="1:4" x14ac:dyDescent="0.25">
      <c r="A1" s="13" t="s">
        <v>134</v>
      </c>
    </row>
    <row r="2" spans="1:4" x14ac:dyDescent="0.25">
      <c r="A2" s="9" t="s">
        <v>155</v>
      </c>
      <c r="B2" s="3" t="s">
        <v>157</v>
      </c>
    </row>
    <row r="3" spans="1:4" x14ac:dyDescent="0.25">
      <c r="A3" s="23" t="s">
        <v>82</v>
      </c>
      <c r="B3" s="27">
        <v>-8.9</v>
      </c>
      <c r="D3" s="27"/>
    </row>
    <row r="4" spans="1:4" x14ac:dyDescent="0.25">
      <c r="A4" s="23" t="s">
        <v>80</v>
      </c>
      <c r="B4" s="27">
        <v>-7.2</v>
      </c>
      <c r="D4" s="27"/>
    </row>
    <row r="5" spans="1:4" x14ac:dyDescent="0.25">
      <c r="A5" s="23" t="s">
        <v>78</v>
      </c>
      <c r="B5" s="27">
        <v>-0.7</v>
      </c>
      <c r="D5" s="27"/>
    </row>
    <row r="6" spans="1:4" x14ac:dyDescent="0.25">
      <c r="A6" s="23" t="s">
        <v>79</v>
      </c>
      <c r="B6" s="27">
        <v>-0.6</v>
      </c>
      <c r="D6" s="27"/>
    </row>
    <row r="7" spans="1:4" x14ac:dyDescent="0.25">
      <c r="A7" s="23" t="s">
        <v>161</v>
      </c>
      <c r="B7" s="27">
        <v>-0.5</v>
      </c>
      <c r="D7" s="27"/>
    </row>
    <row r="8" spans="1:4" ht="15" customHeight="1" x14ac:dyDescent="0.25">
      <c r="A8" s="23" t="s">
        <v>75</v>
      </c>
      <c r="B8" s="27">
        <v>-2.9</v>
      </c>
      <c r="D8" s="27"/>
    </row>
    <row r="9" spans="1:4" x14ac:dyDescent="0.25">
      <c r="A9" s="23" t="s">
        <v>81</v>
      </c>
      <c r="B9" s="27">
        <v>-7.4</v>
      </c>
      <c r="D9" s="27"/>
    </row>
    <row r="10" spans="1:4" x14ac:dyDescent="0.25">
      <c r="A10" s="23" t="s">
        <v>83</v>
      </c>
      <c r="B10" s="27">
        <v>-16.3</v>
      </c>
      <c r="D10" s="27"/>
    </row>
    <row r="11" spans="1:4" x14ac:dyDescent="0.25">
      <c r="A11" s="28" t="s">
        <v>76</v>
      </c>
      <c r="B11" s="63">
        <v>-44.5</v>
      </c>
      <c r="D11" s="27"/>
    </row>
    <row r="12" spans="1:4" x14ac:dyDescent="0.25">
      <c r="D12" s="27"/>
    </row>
    <row r="13" spans="1:4" x14ac:dyDescent="0.25">
      <c r="A13" s="7" t="s">
        <v>205</v>
      </c>
    </row>
    <row r="14" spans="1:4" x14ac:dyDescent="0.25">
      <c r="A14" s="7" t="s">
        <v>119</v>
      </c>
    </row>
    <row r="15" spans="1:4" x14ac:dyDescent="0.25">
      <c r="A15" s="7" t="s">
        <v>153</v>
      </c>
    </row>
    <row r="16" spans="1:4" x14ac:dyDescent="0.25">
      <c r="A16" s="66" t="s">
        <v>176</v>
      </c>
      <c r="B16" s="65"/>
    </row>
    <row r="17" spans="1:2" x14ac:dyDescent="0.25">
      <c r="A17" s="66" t="s">
        <v>178</v>
      </c>
      <c r="B17" s="65"/>
    </row>
    <row r="18" spans="1:2" x14ac:dyDescent="0.25">
      <c r="A18" s="78" t="s">
        <v>179</v>
      </c>
      <c r="B18" s="65"/>
    </row>
    <row r="19" spans="1:2" x14ac:dyDescent="0.25">
      <c r="A19" s="78" t="s">
        <v>180</v>
      </c>
      <c r="B19" s="65"/>
    </row>
    <row r="20" spans="1:2" x14ac:dyDescent="0.25">
      <c r="A20" s="23" t="s">
        <v>159</v>
      </c>
    </row>
    <row r="21" spans="1:2" x14ac:dyDescent="0.25">
      <c r="A21" s="58"/>
    </row>
    <row r="22" spans="1:2" x14ac:dyDescent="0.25">
      <c r="A22" s="19" t="s">
        <v>172</v>
      </c>
    </row>
  </sheetData>
  <hyperlinks>
    <hyperlink ref="A22" location="Contents!A1" display="Return to contents page" xr:uid="{7E68B6CE-B98C-4CFA-98D3-72A322AE7E81}"/>
  </hyperlinks>
  <pageMargins left="0.7" right="0.7" top="0.75" bottom="0.75" header="0.3" footer="0.3"/>
  <pageSetup paperSize="9" orientation="portrait" r:id="rId1"/>
  <headerFooter>
    <oddHeader>&amp;C&amp;"Calibri"&amp;10&amp;KFF0000OFFICIAL&amp;1#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DDFB-C98A-43A0-B476-72D375C92C3C}">
  <dimension ref="A1:C35"/>
  <sheetViews>
    <sheetView showGridLines="0" zoomScale="80" zoomScaleNormal="80" workbookViewId="0">
      <selection activeCell="A29" sqref="A29"/>
    </sheetView>
  </sheetViews>
  <sheetFormatPr defaultColWidth="8.7109375" defaultRowHeight="15" x14ac:dyDescent="0.25"/>
  <cols>
    <col min="1" max="1" width="29.85546875" style="14" customWidth="1"/>
    <col min="2" max="3" width="14.5703125" style="14" bestFit="1" customWidth="1"/>
    <col min="4" max="16384" width="8.7109375" style="14"/>
  </cols>
  <sheetData>
    <row r="1" spans="1:3" x14ac:dyDescent="0.25">
      <c r="A1" s="13" t="s">
        <v>206</v>
      </c>
    </row>
    <row r="2" spans="1:3" x14ac:dyDescent="0.25">
      <c r="A2" s="2" t="s">
        <v>157</v>
      </c>
      <c r="B2" s="3" t="s">
        <v>187</v>
      </c>
      <c r="C2" s="3" t="s">
        <v>188</v>
      </c>
    </row>
    <row r="3" spans="1:3" x14ac:dyDescent="0.25">
      <c r="A3" s="14" t="s">
        <v>33</v>
      </c>
      <c r="B3" s="52">
        <v>0.2</v>
      </c>
      <c r="C3" s="52">
        <v>0.1</v>
      </c>
    </row>
    <row r="4" spans="1:3" x14ac:dyDescent="0.25">
      <c r="A4" s="14" t="s">
        <v>34</v>
      </c>
      <c r="B4" s="52">
        <v>0</v>
      </c>
      <c r="C4" s="52">
        <v>0.3</v>
      </c>
    </row>
    <row r="5" spans="1:3" x14ac:dyDescent="0.25">
      <c r="A5" s="14" t="s">
        <v>35</v>
      </c>
      <c r="B5" s="52">
        <v>0</v>
      </c>
      <c r="C5" s="52">
        <v>0.3</v>
      </c>
    </row>
    <row r="6" spans="1:3" x14ac:dyDescent="0.25">
      <c r="A6" s="14" t="s">
        <v>36</v>
      </c>
      <c r="B6" s="52">
        <v>0.2</v>
      </c>
      <c r="C6" s="52">
        <v>4</v>
      </c>
    </row>
    <row r="7" spans="1:3" x14ac:dyDescent="0.25">
      <c r="A7" s="14" t="s">
        <v>37</v>
      </c>
      <c r="B7" s="52">
        <v>0</v>
      </c>
      <c r="C7" s="52">
        <v>1.1000000000000001</v>
      </c>
    </row>
    <row r="8" spans="1:3" x14ac:dyDescent="0.25">
      <c r="A8" s="14" t="s">
        <v>38</v>
      </c>
      <c r="B8" s="52">
        <v>0.4</v>
      </c>
      <c r="C8" s="52">
        <v>0.2</v>
      </c>
    </row>
    <row r="9" spans="1:3" x14ac:dyDescent="0.25">
      <c r="A9" s="14" t="s">
        <v>39</v>
      </c>
      <c r="B9" s="52">
        <v>1.6</v>
      </c>
      <c r="C9" s="52">
        <v>0.6</v>
      </c>
    </row>
    <row r="10" spans="1:3" x14ac:dyDescent="0.25">
      <c r="A10" s="14" t="s">
        <v>40</v>
      </c>
      <c r="B10" s="52">
        <v>1.9</v>
      </c>
      <c r="C10" s="52">
        <v>0.8</v>
      </c>
    </row>
    <row r="11" spans="1:3" x14ac:dyDescent="0.25">
      <c r="A11" s="14" t="s">
        <v>41</v>
      </c>
      <c r="B11" s="52">
        <v>1.1000000000000001</v>
      </c>
      <c r="C11" s="52">
        <v>2.8</v>
      </c>
    </row>
    <row r="12" spans="1:3" x14ac:dyDescent="0.25">
      <c r="A12" s="14" t="s">
        <v>42</v>
      </c>
      <c r="B12" s="52">
        <v>0.9</v>
      </c>
      <c r="C12" s="52">
        <v>1.9</v>
      </c>
    </row>
    <row r="13" spans="1:3" x14ac:dyDescent="0.25">
      <c r="A13" s="14" t="s">
        <v>43</v>
      </c>
      <c r="B13" s="52">
        <v>3.1</v>
      </c>
      <c r="C13" s="52">
        <v>1</v>
      </c>
    </row>
    <row r="14" spans="1:3" x14ac:dyDescent="0.25">
      <c r="A14" s="14" t="s">
        <v>44</v>
      </c>
      <c r="B14" s="52">
        <v>3.6</v>
      </c>
      <c r="C14" s="52">
        <v>2.4</v>
      </c>
    </row>
    <row r="15" spans="1:3" x14ac:dyDescent="0.25">
      <c r="A15" s="14" t="s">
        <v>45</v>
      </c>
      <c r="B15" s="52">
        <v>4.2</v>
      </c>
      <c r="C15" s="52">
        <v>0.7</v>
      </c>
    </row>
    <row r="16" spans="1:3" x14ac:dyDescent="0.25">
      <c r="A16" s="14" t="s">
        <v>46</v>
      </c>
      <c r="B16" s="52">
        <v>3.2</v>
      </c>
      <c r="C16" s="52">
        <v>2.6</v>
      </c>
    </row>
    <row r="17" spans="1:3" x14ac:dyDescent="0.25">
      <c r="A17" s="14" t="s">
        <v>47</v>
      </c>
      <c r="B17" s="52">
        <v>5.0999999999999996</v>
      </c>
      <c r="C17" s="52">
        <v>11.6</v>
      </c>
    </row>
    <row r="18" spans="1:3" x14ac:dyDescent="0.25">
      <c r="A18" s="14" t="s">
        <v>48</v>
      </c>
      <c r="B18" s="52">
        <v>3.5</v>
      </c>
      <c r="C18" s="52">
        <v>1.3</v>
      </c>
    </row>
    <row r="19" spans="1:3" x14ac:dyDescent="0.25">
      <c r="A19" s="14" t="s">
        <v>49</v>
      </c>
      <c r="B19" s="52">
        <v>6.6</v>
      </c>
      <c r="C19" s="52">
        <v>3.4</v>
      </c>
    </row>
    <row r="20" spans="1:3" x14ac:dyDescent="0.25">
      <c r="A20" s="14" t="s">
        <v>50</v>
      </c>
      <c r="B20" s="52">
        <v>11.6</v>
      </c>
      <c r="C20" s="52">
        <v>16.899999999999999</v>
      </c>
    </row>
    <row r="22" spans="1:3" x14ac:dyDescent="0.25">
      <c r="A22" s="7" t="s">
        <v>190</v>
      </c>
    </row>
    <row r="23" spans="1:3" x14ac:dyDescent="0.25">
      <c r="A23" s="7" t="s">
        <v>119</v>
      </c>
    </row>
    <row r="24" spans="1:3" x14ac:dyDescent="0.25">
      <c r="A24" t="s">
        <v>210</v>
      </c>
    </row>
    <row r="25" spans="1:3" x14ac:dyDescent="0.25">
      <c r="A25" s="14" t="s">
        <v>207</v>
      </c>
    </row>
    <row r="26" spans="1:3" x14ac:dyDescent="0.25">
      <c r="A26" s="14" t="s">
        <v>211</v>
      </c>
    </row>
    <row r="27" spans="1:3" x14ac:dyDescent="0.25">
      <c r="A27" s="19" t="s">
        <v>208</v>
      </c>
    </row>
    <row r="29" spans="1:3" x14ac:dyDescent="0.25">
      <c r="A29" s="19" t="s">
        <v>172</v>
      </c>
    </row>
    <row r="35" spans="1:1" x14ac:dyDescent="0.25">
      <c r="A35"/>
    </row>
  </sheetData>
  <hyperlinks>
    <hyperlink ref="A29" location="Contents!A1" display="Return to contents page" xr:uid="{C21CC825-B6B5-4657-9276-2ED229D4A3B5}"/>
    <hyperlink ref="A27" r:id="rId1" display="More detailed information on DTBNYA is available in the PBO Budget explainer ‘The Contingency Reserve’." xr:uid="{F60DA4F1-B213-4EB1-A6AE-31D1690BDEFC}"/>
  </hyperlinks>
  <pageMargins left="0.7" right="0.7" top="0.75" bottom="0.75" header="0.3" footer="0.3"/>
  <pageSetup paperSize="9" orientation="portrait" horizontalDpi="1200" verticalDpi="1200" r:id="rId2"/>
  <headerFooter>
    <oddHeader>&amp;C&amp;"Calibri"&amp;10&amp;KFF0000OFFICIAL&amp;1#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39"/>
  <sheetViews>
    <sheetView showGridLines="0" zoomScale="80" zoomScaleNormal="80" workbookViewId="0">
      <pane xSplit="1" ySplit="2" topLeftCell="AI3" activePane="bottomRight" state="frozenSplit"/>
      <selection activeCell="M30" sqref="M30"/>
      <selection pane="topRight" activeCell="M30" sqref="M30"/>
      <selection pane="bottomLeft" activeCell="M30" sqref="M30"/>
      <selection pane="bottomRight" activeCell="AO40" sqref="AO40"/>
    </sheetView>
  </sheetViews>
  <sheetFormatPr defaultColWidth="9.140625" defaultRowHeight="15" x14ac:dyDescent="0.25"/>
  <cols>
    <col min="1" max="1" width="33.85546875" style="14" customWidth="1"/>
    <col min="2" max="46" width="9.140625" style="14" customWidth="1"/>
    <col min="47" max="47" width="9" style="14" customWidth="1"/>
    <col min="48" max="60" width="9.140625" style="14"/>
    <col min="61" max="61" width="11.28515625" style="14" bestFit="1" customWidth="1"/>
    <col min="62" max="16384" width="9.140625" style="14"/>
  </cols>
  <sheetData>
    <row r="1" spans="1:62" x14ac:dyDescent="0.25">
      <c r="A1" s="13" t="s">
        <v>114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2" spans="1:62" x14ac:dyDescent="0.25">
      <c r="A2" s="9" t="s">
        <v>125</v>
      </c>
      <c r="B2" s="9" t="s">
        <v>0</v>
      </c>
      <c r="C2" s="9" t="s">
        <v>1</v>
      </c>
      <c r="D2" s="9" t="s">
        <v>2</v>
      </c>
      <c r="E2" s="9" t="s">
        <v>3</v>
      </c>
      <c r="F2" s="9" t="s">
        <v>4</v>
      </c>
      <c r="G2" s="9" t="s">
        <v>5</v>
      </c>
      <c r="H2" s="9" t="s">
        <v>6</v>
      </c>
      <c r="I2" s="9" t="s">
        <v>7</v>
      </c>
      <c r="J2" s="9" t="s">
        <v>8</v>
      </c>
      <c r="K2" s="9" t="s">
        <v>9</v>
      </c>
      <c r="L2" s="9" t="s">
        <v>10</v>
      </c>
      <c r="M2" s="9" t="s">
        <v>11</v>
      </c>
      <c r="N2" s="9" t="s">
        <v>12</v>
      </c>
      <c r="O2" s="9" t="s">
        <v>13</v>
      </c>
      <c r="P2" s="9" t="s">
        <v>14</v>
      </c>
      <c r="Q2" s="9" t="s">
        <v>15</v>
      </c>
      <c r="R2" s="9" t="s">
        <v>16</v>
      </c>
      <c r="S2" s="9" t="s">
        <v>17</v>
      </c>
      <c r="T2" s="9" t="s">
        <v>18</v>
      </c>
      <c r="U2" s="9" t="s">
        <v>19</v>
      </c>
      <c r="V2" s="9" t="s">
        <v>20</v>
      </c>
      <c r="W2" s="9" t="s">
        <v>21</v>
      </c>
      <c r="X2" s="9" t="s">
        <v>22</v>
      </c>
      <c r="Y2" s="9" t="s">
        <v>23</v>
      </c>
      <c r="Z2" s="9" t="s">
        <v>24</v>
      </c>
      <c r="AA2" s="9" t="s">
        <v>25</v>
      </c>
      <c r="AB2" s="9" t="s">
        <v>26</v>
      </c>
      <c r="AC2" s="9" t="s">
        <v>27</v>
      </c>
      <c r="AD2" s="9" t="s">
        <v>28</v>
      </c>
      <c r="AE2" s="9" t="s">
        <v>29</v>
      </c>
      <c r="AF2" s="9" t="s">
        <v>30</v>
      </c>
      <c r="AG2" s="9" t="s">
        <v>31</v>
      </c>
      <c r="AH2" s="9" t="s">
        <v>32</v>
      </c>
      <c r="AI2" s="9" t="s">
        <v>33</v>
      </c>
      <c r="AJ2" s="9" t="s">
        <v>34</v>
      </c>
      <c r="AK2" s="9" t="s">
        <v>35</v>
      </c>
      <c r="AL2" s="9" t="s">
        <v>36</v>
      </c>
      <c r="AM2" s="9" t="s">
        <v>37</v>
      </c>
      <c r="AN2" s="9" t="s">
        <v>38</v>
      </c>
      <c r="AO2" s="9" t="s">
        <v>39</v>
      </c>
      <c r="AP2" s="9" t="s">
        <v>40</v>
      </c>
      <c r="AQ2" s="9" t="s">
        <v>41</v>
      </c>
      <c r="AR2" s="9" t="s">
        <v>42</v>
      </c>
      <c r="AS2" s="9" t="s">
        <v>43</v>
      </c>
      <c r="AT2" s="9" t="s">
        <v>44</v>
      </c>
      <c r="AU2" s="9" t="s">
        <v>45</v>
      </c>
      <c r="AV2" s="9" t="s">
        <v>46</v>
      </c>
      <c r="AW2" s="9" t="s">
        <v>47</v>
      </c>
      <c r="AX2" s="9" t="s">
        <v>48</v>
      </c>
      <c r="AY2" s="9" t="s">
        <v>49</v>
      </c>
      <c r="AZ2" s="9" t="s">
        <v>50</v>
      </c>
      <c r="BA2" s="9" t="s">
        <v>51</v>
      </c>
      <c r="BB2" s="9" t="s">
        <v>52</v>
      </c>
      <c r="BC2" s="9" t="s">
        <v>53</v>
      </c>
      <c r="BD2" s="9" t="s">
        <v>54</v>
      </c>
      <c r="BE2" s="9" t="s">
        <v>55</v>
      </c>
      <c r="BF2" s="9" t="s">
        <v>56</v>
      </c>
      <c r="BG2" s="9" t="s">
        <v>57</v>
      </c>
      <c r="BH2" s="9" t="s">
        <v>58</v>
      </c>
      <c r="BI2" s="9" t="s">
        <v>59</v>
      </c>
      <c r="BJ2" s="9" t="s">
        <v>60</v>
      </c>
    </row>
    <row r="3" spans="1:62" x14ac:dyDescent="0.25">
      <c r="A3" s="11" t="s">
        <v>87</v>
      </c>
      <c r="B3" s="11"/>
      <c r="C3" s="11"/>
      <c r="D3" s="11"/>
      <c r="E3" s="11"/>
      <c r="F3" s="11"/>
      <c r="G3" s="11"/>
      <c r="H3" s="11"/>
      <c r="I3" s="11"/>
      <c r="J3" s="11"/>
      <c r="K3" s="11"/>
      <c r="L3" s="11"/>
      <c r="M3" s="11"/>
      <c r="N3" s="11"/>
      <c r="O3" s="11"/>
      <c r="P3" s="11"/>
      <c r="Q3" s="11"/>
      <c r="R3" s="11"/>
      <c r="S3" s="11"/>
      <c r="T3" s="11"/>
      <c r="U3" s="11"/>
      <c r="V3" s="11"/>
      <c r="W3" s="11"/>
      <c r="X3" s="11">
        <v>-3.9</v>
      </c>
      <c r="Y3" s="11">
        <v>-2.7</v>
      </c>
      <c r="Z3" s="11">
        <v>0.1</v>
      </c>
      <c r="AA3" s="11">
        <v>0.6</v>
      </c>
      <c r="AB3" s="11">
        <v>0.8</v>
      </c>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62" x14ac:dyDescent="0.25">
      <c r="A4" s="11" t="s">
        <v>88</v>
      </c>
      <c r="B4" s="11"/>
      <c r="C4" s="11"/>
      <c r="D4" s="11"/>
      <c r="E4" s="11"/>
      <c r="F4" s="11"/>
      <c r="G4" s="11"/>
      <c r="H4" s="11"/>
      <c r="I4" s="11"/>
      <c r="J4" s="11"/>
      <c r="K4" s="11"/>
      <c r="L4" s="11"/>
      <c r="M4" s="11"/>
      <c r="N4" s="11"/>
      <c r="O4" s="11"/>
      <c r="P4" s="11"/>
      <c r="Q4" s="11"/>
      <c r="R4" s="11"/>
      <c r="S4" s="11"/>
      <c r="T4" s="11"/>
      <c r="U4" s="11"/>
      <c r="V4" s="11"/>
      <c r="W4" s="11"/>
      <c r="X4" s="11"/>
      <c r="Y4" s="11">
        <v>-2.9</v>
      </c>
      <c r="Z4" s="11">
        <v>-1.4</v>
      </c>
      <c r="AA4" s="11">
        <v>-0.1</v>
      </c>
      <c r="AB4" s="11">
        <v>0.5</v>
      </c>
      <c r="AC4" s="11">
        <v>1.3</v>
      </c>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x14ac:dyDescent="0.25">
      <c r="A5" s="11" t="s">
        <v>89</v>
      </c>
      <c r="B5" s="11"/>
      <c r="C5" s="11"/>
      <c r="D5" s="11"/>
      <c r="E5" s="11"/>
      <c r="F5" s="11"/>
      <c r="G5" s="11"/>
      <c r="H5" s="11"/>
      <c r="I5" s="11"/>
      <c r="J5" s="11"/>
      <c r="K5" s="11"/>
      <c r="L5" s="11"/>
      <c r="M5" s="11"/>
      <c r="N5" s="11"/>
      <c r="O5" s="11"/>
      <c r="P5" s="11"/>
      <c r="Q5" s="11"/>
      <c r="R5" s="11"/>
      <c r="S5" s="11"/>
      <c r="T5" s="11"/>
      <c r="U5" s="11"/>
      <c r="V5" s="11"/>
      <c r="W5" s="11"/>
      <c r="X5" s="11"/>
      <c r="Y5" s="11"/>
      <c r="Z5" s="11">
        <v>-2.1</v>
      </c>
      <c r="AA5" s="11">
        <v>-1.3</v>
      </c>
      <c r="AB5" s="11">
        <v>-0.7</v>
      </c>
      <c r="AC5" s="11">
        <v>0.3</v>
      </c>
      <c r="AD5" s="11">
        <v>0.9</v>
      </c>
      <c r="AE5" s="11">
        <v>1.6</v>
      </c>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row>
    <row r="6" spans="1:62" x14ac:dyDescent="0.25">
      <c r="A6" s="11" t="s">
        <v>90</v>
      </c>
      <c r="B6" s="11"/>
      <c r="C6" s="11"/>
      <c r="D6" s="11"/>
      <c r="E6" s="11"/>
      <c r="F6" s="11"/>
      <c r="G6" s="11"/>
      <c r="H6" s="11"/>
      <c r="I6" s="11"/>
      <c r="J6" s="11"/>
      <c r="K6" s="11"/>
      <c r="L6" s="11"/>
      <c r="M6" s="11"/>
      <c r="N6" s="11"/>
      <c r="O6" s="11"/>
      <c r="P6" s="11"/>
      <c r="Q6" s="11"/>
      <c r="R6" s="11"/>
      <c r="S6" s="11"/>
      <c r="T6" s="11"/>
      <c r="U6" s="11"/>
      <c r="V6" s="11"/>
      <c r="W6" s="11"/>
      <c r="X6" s="11"/>
      <c r="Y6" s="11"/>
      <c r="Z6" s="11"/>
      <c r="AA6" s="11">
        <v>-1.1000000000000001</v>
      </c>
      <c r="AB6" s="11">
        <v>-0.2</v>
      </c>
      <c r="AC6" s="11">
        <v>0.5</v>
      </c>
      <c r="AD6" s="11">
        <v>0.8</v>
      </c>
      <c r="AE6" s="11">
        <v>1.3</v>
      </c>
      <c r="AF6" s="11">
        <v>2.1</v>
      </c>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2" x14ac:dyDescent="0.25">
      <c r="A7" s="11" t="s">
        <v>91</v>
      </c>
      <c r="B7" s="11"/>
      <c r="C7" s="11"/>
      <c r="D7" s="11"/>
      <c r="E7" s="11"/>
      <c r="F7" s="11"/>
      <c r="G7" s="11"/>
      <c r="H7" s="11"/>
      <c r="I7" s="11"/>
      <c r="J7" s="11"/>
      <c r="K7" s="11"/>
      <c r="L7" s="11"/>
      <c r="M7" s="11"/>
      <c r="N7" s="11"/>
      <c r="O7" s="11"/>
      <c r="P7" s="11"/>
      <c r="Q7" s="11"/>
      <c r="R7" s="11"/>
      <c r="S7" s="11"/>
      <c r="T7" s="11"/>
      <c r="U7" s="11"/>
      <c r="V7" s="11"/>
      <c r="W7" s="11"/>
      <c r="X7" s="11"/>
      <c r="Y7" s="11"/>
      <c r="Z7" s="11"/>
      <c r="AA7" s="11"/>
      <c r="AB7" s="11">
        <v>0</v>
      </c>
      <c r="AC7" s="11">
        <v>0.5</v>
      </c>
      <c r="AD7" s="11">
        <v>0.8</v>
      </c>
      <c r="AE7" s="11">
        <v>0.5</v>
      </c>
      <c r="AF7" s="11">
        <v>1</v>
      </c>
      <c r="AG7" s="11">
        <v>1.7</v>
      </c>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ht="15" customHeight="1" x14ac:dyDescent="0.25">
      <c r="A8" s="11" t="s">
        <v>92</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2">
        <v>0.6</v>
      </c>
      <c r="AD8" s="11">
        <v>1.5</v>
      </c>
      <c r="AE8" s="11">
        <v>0.8</v>
      </c>
      <c r="AF8" s="11">
        <v>0.2</v>
      </c>
      <c r="AG8" s="11">
        <v>1</v>
      </c>
      <c r="AH8" s="11">
        <v>1.7</v>
      </c>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2" x14ac:dyDescent="0.25">
      <c r="A9" s="11" t="s">
        <v>93</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v>2</v>
      </c>
      <c r="AE9" s="11">
        <v>0.3</v>
      </c>
      <c r="AF9" s="11">
        <v>0.2</v>
      </c>
      <c r="AG9" s="11">
        <v>0.1</v>
      </c>
      <c r="AH9" s="11">
        <v>0.5</v>
      </c>
      <c r="AI9" s="11">
        <v>0.9</v>
      </c>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x14ac:dyDescent="0.25">
      <c r="A10" s="11" t="s">
        <v>94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2">
        <v>0.8</v>
      </c>
      <c r="AF10" s="11">
        <v>-0.2</v>
      </c>
      <c r="AG10" s="11">
        <v>0.3</v>
      </c>
      <c r="AH10" s="11">
        <v>0.5</v>
      </c>
      <c r="AI10" s="11">
        <v>0.6</v>
      </c>
      <c r="AJ10" s="11">
        <v>0.8</v>
      </c>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2" x14ac:dyDescent="0.25">
      <c r="A11" s="11" t="s">
        <v>95</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2">
        <v>-0.1</v>
      </c>
      <c r="AG11" s="11">
        <v>0.5</v>
      </c>
      <c r="AH11" s="11">
        <v>0.3</v>
      </c>
      <c r="AI11" s="11">
        <v>0.2</v>
      </c>
      <c r="AJ11" s="11">
        <v>0.1</v>
      </c>
      <c r="AK11" s="11">
        <v>0.5</v>
      </c>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62" x14ac:dyDescent="0.25">
      <c r="A12" s="11"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2">
        <v>0.9</v>
      </c>
      <c r="AH12" s="11">
        <v>0.6</v>
      </c>
      <c r="AI12" s="11">
        <v>0.3</v>
      </c>
      <c r="AJ12" s="11">
        <v>0.2</v>
      </c>
      <c r="AK12" s="11">
        <v>0.4</v>
      </c>
      <c r="AL12" s="11">
        <v>0.4</v>
      </c>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11" t="s">
        <v>97</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v>1</v>
      </c>
      <c r="AI13" s="11">
        <v>1.1000000000000001</v>
      </c>
      <c r="AJ13" s="11">
        <v>1</v>
      </c>
      <c r="AK13" s="11">
        <v>0.8</v>
      </c>
      <c r="AL13" s="11">
        <v>0.8</v>
      </c>
      <c r="AM13" s="11">
        <v>0.9</v>
      </c>
      <c r="AN13" s="11"/>
      <c r="AO13" s="11"/>
      <c r="AP13" s="11"/>
      <c r="AQ13" s="11"/>
      <c r="AR13" s="11"/>
      <c r="AS13" s="11"/>
      <c r="AT13" s="11"/>
      <c r="AU13" s="11"/>
      <c r="AV13" s="11"/>
      <c r="AW13" s="11"/>
      <c r="AX13" s="11"/>
      <c r="AY13" s="11"/>
      <c r="AZ13" s="11"/>
      <c r="BA13" s="11"/>
      <c r="BB13" s="11"/>
      <c r="BC13" s="11"/>
      <c r="BD13" s="11"/>
      <c r="BE13" s="11"/>
      <c r="BF13" s="11"/>
      <c r="BG13" s="11"/>
      <c r="BH13" s="11"/>
      <c r="BI13" s="11"/>
      <c r="BJ13" s="11"/>
    </row>
    <row r="14" spans="1:62" x14ac:dyDescent="0.25">
      <c r="A14" s="11" t="s">
        <v>98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v>1.5</v>
      </c>
      <c r="AJ14" s="11">
        <v>1.5</v>
      </c>
      <c r="AK14" s="11">
        <v>1.1000000000000001</v>
      </c>
      <c r="AL14" s="11">
        <v>1</v>
      </c>
      <c r="AM14" s="11">
        <v>1</v>
      </c>
      <c r="AN14" s="11">
        <v>1</v>
      </c>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x14ac:dyDescent="0.25">
      <c r="A15" s="11"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2">
        <v>1.6</v>
      </c>
      <c r="AK15" s="11">
        <v>1.3</v>
      </c>
      <c r="AL15" s="11">
        <v>1</v>
      </c>
      <c r="AM15" s="11">
        <v>1.1000000000000001</v>
      </c>
      <c r="AN15" s="11">
        <v>1.2</v>
      </c>
      <c r="AO15" s="11">
        <v>1</v>
      </c>
      <c r="AP15" s="11"/>
      <c r="AQ15" s="11"/>
      <c r="AR15" s="11"/>
      <c r="AS15" s="11"/>
      <c r="AT15" s="11"/>
      <c r="AU15" s="11"/>
      <c r="AV15" s="11"/>
      <c r="AW15" s="11"/>
      <c r="AX15" s="11"/>
      <c r="AY15" s="11"/>
      <c r="AZ15" s="11"/>
      <c r="BA15" s="11"/>
      <c r="BB15" s="11"/>
      <c r="BC15" s="11"/>
      <c r="BD15" s="11"/>
      <c r="BE15" s="11"/>
      <c r="BF15" s="11"/>
      <c r="BG15" s="11"/>
      <c r="BH15" s="11"/>
      <c r="BI15" s="11"/>
      <c r="BJ15" s="11"/>
    </row>
    <row r="16" spans="1:62" x14ac:dyDescent="0.25">
      <c r="A16" s="11" t="s">
        <v>100</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v>1.6</v>
      </c>
      <c r="AL16" s="11">
        <v>1.5</v>
      </c>
      <c r="AM16" s="11">
        <v>1.8</v>
      </c>
      <c r="AN16" s="11">
        <v>1.5</v>
      </c>
      <c r="AO16" s="11">
        <v>1.4</v>
      </c>
      <c r="AP16" s="11">
        <v>1.3</v>
      </c>
      <c r="AQ16" s="11"/>
      <c r="AR16" s="11"/>
      <c r="AS16" s="11"/>
      <c r="AT16" s="11"/>
      <c r="AU16" s="11"/>
      <c r="AV16" s="11"/>
      <c r="AW16" s="11"/>
      <c r="AX16" s="11"/>
      <c r="AY16" s="11"/>
      <c r="AZ16" s="11"/>
      <c r="BA16" s="11"/>
      <c r="BB16" s="11"/>
      <c r="BC16" s="11"/>
      <c r="BD16" s="11"/>
      <c r="BE16" s="11"/>
      <c r="BF16" s="11"/>
      <c r="BG16" s="11"/>
      <c r="BH16" s="11"/>
      <c r="BI16" s="11"/>
      <c r="BJ16" s="11"/>
    </row>
    <row r="17" spans="1:62" x14ac:dyDescent="0.25">
      <c r="A17" s="11" t="s">
        <v>101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2">
        <v>1.7</v>
      </c>
      <c r="AM17" s="11">
        <v>-2.7</v>
      </c>
      <c r="AN17" s="11">
        <v>-4.9000000000000004</v>
      </c>
      <c r="AO17" s="11">
        <v>-4.7</v>
      </c>
      <c r="AP17" s="11">
        <v>-3.4</v>
      </c>
      <c r="AQ17" s="11">
        <v>-2</v>
      </c>
      <c r="AR17" s="11"/>
      <c r="AS17" s="11"/>
      <c r="AT17" s="11"/>
      <c r="AU17" s="11"/>
      <c r="AV17" s="11"/>
      <c r="AW17" s="11"/>
      <c r="AX17" s="11"/>
      <c r="AY17" s="11"/>
      <c r="AZ17" s="11"/>
      <c r="BA17" s="11"/>
      <c r="BB17" s="11"/>
      <c r="BC17" s="11"/>
      <c r="BD17" s="11"/>
      <c r="BE17" s="11"/>
      <c r="BF17" s="11"/>
      <c r="BG17" s="11"/>
      <c r="BH17" s="11"/>
      <c r="BI17" s="11"/>
      <c r="BJ17" s="11"/>
    </row>
    <row r="18" spans="1:62" x14ac:dyDescent="0.25">
      <c r="A18" s="11" t="s">
        <v>102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v>-2.1</v>
      </c>
      <c r="AN18" s="11">
        <v>-4.4000000000000004</v>
      </c>
      <c r="AO18" s="11">
        <v>-2.9</v>
      </c>
      <c r="AP18" s="11">
        <v>-0.9</v>
      </c>
      <c r="AQ18" s="11">
        <v>0.1</v>
      </c>
      <c r="AR18" s="11">
        <v>0.3</v>
      </c>
      <c r="AS18" s="11"/>
      <c r="AT18" s="11"/>
      <c r="AU18" s="11"/>
      <c r="AV18" s="11"/>
      <c r="AW18" s="11"/>
      <c r="AX18" s="11"/>
      <c r="AY18" s="11"/>
      <c r="AZ18" s="11"/>
      <c r="BA18" s="11"/>
      <c r="BB18" s="11"/>
      <c r="BC18" s="11"/>
      <c r="BD18" s="11"/>
      <c r="BE18" s="11"/>
      <c r="BF18" s="11"/>
      <c r="BG18" s="11"/>
      <c r="BH18" s="11"/>
      <c r="BI18" s="11"/>
      <c r="BJ18" s="11"/>
    </row>
    <row r="19" spans="1:62" x14ac:dyDescent="0.25">
      <c r="A19" s="11" t="s">
        <v>103</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v>-4.2</v>
      </c>
      <c r="AO19" s="11">
        <v>-3.6</v>
      </c>
      <c r="AP19" s="11">
        <v>-1.5</v>
      </c>
      <c r="AQ19" s="11">
        <v>0.2</v>
      </c>
      <c r="AR19" s="11">
        <v>0.2</v>
      </c>
      <c r="AS19" s="11">
        <v>0.3</v>
      </c>
      <c r="AT19" s="11"/>
      <c r="AU19" s="11"/>
      <c r="AV19" s="11"/>
      <c r="AW19" s="11"/>
      <c r="AX19" s="11"/>
      <c r="AY19" s="11"/>
      <c r="AZ19" s="11"/>
      <c r="BA19" s="11"/>
      <c r="BB19" s="11"/>
      <c r="BC19" s="11"/>
      <c r="BD19" s="11"/>
      <c r="BE19" s="11"/>
      <c r="BF19" s="11"/>
      <c r="BG19" s="11"/>
      <c r="BH19" s="11"/>
      <c r="BI19" s="11"/>
      <c r="BJ19" s="11"/>
    </row>
    <row r="20" spans="1:62" x14ac:dyDescent="0.25">
      <c r="A20" s="11" t="s">
        <v>104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2">
        <v>-3.4</v>
      </c>
      <c r="AP20" s="11">
        <v>-3</v>
      </c>
      <c r="AQ20" s="11">
        <v>0.1</v>
      </c>
      <c r="AR20" s="11">
        <v>0.1</v>
      </c>
      <c r="AS20" s="11">
        <v>0.3</v>
      </c>
      <c r="AT20" s="11">
        <v>0.4</v>
      </c>
      <c r="AU20" s="11"/>
      <c r="AV20" s="11"/>
      <c r="AW20" s="11"/>
      <c r="AX20" s="11"/>
      <c r="AY20" s="11"/>
      <c r="AZ20" s="11"/>
      <c r="BA20" s="11"/>
      <c r="BB20" s="11"/>
      <c r="BC20" s="11"/>
      <c r="BD20" s="11"/>
      <c r="BE20" s="11"/>
      <c r="BF20" s="11"/>
      <c r="BG20" s="11"/>
      <c r="BH20" s="11"/>
      <c r="BI20" s="11"/>
      <c r="BJ20" s="11"/>
    </row>
    <row r="21" spans="1:62" x14ac:dyDescent="0.25">
      <c r="A21" s="11" t="s">
        <v>105</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2">
        <v>-2.9</v>
      </c>
      <c r="AQ21" s="11">
        <v>-1.3</v>
      </c>
      <c r="AR21" s="11">
        <v>-1.1000000000000001</v>
      </c>
      <c r="AS21" s="11">
        <v>-0.6</v>
      </c>
      <c r="AT21" s="11">
        <v>0</v>
      </c>
      <c r="AU21" s="11">
        <v>0.4</v>
      </c>
      <c r="AV21" s="11"/>
      <c r="AW21" s="11"/>
      <c r="AX21" s="11"/>
      <c r="AY21" s="11"/>
      <c r="AZ21" s="11"/>
      <c r="BA21" s="11"/>
      <c r="BB21" s="11"/>
      <c r="BC21" s="11"/>
      <c r="BD21" s="11"/>
      <c r="BE21" s="11"/>
      <c r="BF21" s="11"/>
      <c r="BG21" s="11"/>
      <c r="BH21" s="11"/>
      <c r="BI21" s="11"/>
      <c r="BJ21" s="11"/>
    </row>
    <row r="22" spans="1:62" x14ac:dyDescent="0.25">
      <c r="A22" s="11" t="s">
        <v>106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2">
        <v>-1.2</v>
      </c>
      <c r="AR22" s="11">
        <v>-3.1</v>
      </c>
      <c r="AS22" s="11">
        <v>-1.8</v>
      </c>
      <c r="AT22" s="11">
        <v>-1</v>
      </c>
      <c r="AU22" s="11">
        <v>-0.6</v>
      </c>
      <c r="AV22" s="11">
        <v>-0.2</v>
      </c>
      <c r="AW22" s="11"/>
      <c r="AX22" s="11"/>
      <c r="AY22" s="11"/>
      <c r="AZ22" s="11"/>
      <c r="BA22" s="11"/>
      <c r="BB22" s="11"/>
      <c r="BC22" s="11"/>
      <c r="BD22" s="11"/>
      <c r="BE22" s="11"/>
      <c r="BF22" s="11"/>
      <c r="BG22" s="11"/>
      <c r="BH22" s="11"/>
      <c r="BI22" s="11"/>
      <c r="BJ22" s="11"/>
    </row>
    <row r="23" spans="1:62" x14ac:dyDescent="0.25">
      <c r="A23" s="11" t="s">
        <v>107</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2">
        <v>-3</v>
      </c>
      <c r="AS23" s="11">
        <v>-2.6</v>
      </c>
      <c r="AT23" s="11">
        <v>-2.1</v>
      </c>
      <c r="AU23" s="11">
        <v>-1.5</v>
      </c>
      <c r="AV23" s="11">
        <v>-0.8</v>
      </c>
      <c r="AW23" s="11">
        <v>-0.4</v>
      </c>
      <c r="AX23" s="11"/>
      <c r="AY23" s="11"/>
      <c r="AZ23" s="11"/>
      <c r="BA23" s="11"/>
      <c r="BB23" s="11"/>
      <c r="BC23" s="11"/>
      <c r="BD23" s="11"/>
      <c r="BE23" s="11"/>
      <c r="BF23" s="11"/>
      <c r="BG23" s="11"/>
      <c r="BH23" s="11"/>
      <c r="BI23" s="11"/>
      <c r="BJ23" s="11"/>
    </row>
    <row r="24" spans="1:62" x14ac:dyDescent="0.25">
      <c r="A24" s="11" t="s">
        <v>108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2">
        <v>-2.2999999999999998</v>
      </c>
      <c r="AT24" s="11">
        <v>-2.4</v>
      </c>
      <c r="AU24" s="11">
        <v>-2.2000000000000002</v>
      </c>
      <c r="AV24" s="11">
        <v>-1.4</v>
      </c>
      <c r="AW24" s="11">
        <v>-0.8</v>
      </c>
      <c r="AX24" s="11">
        <v>-0.3</v>
      </c>
      <c r="AY24" s="11"/>
      <c r="AZ24" s="11"/>
      <c r="BA24" s="11"/>
      <c r="BB24" s="11"/>
      <c r="BC24" s="11"/>
      <c r="BD24" s="11"/>
      <c r="BE24" s="11"/>
      <c r="BF24" s="11"/>
      <c r="BG24" s="11"/>
      <c r="BH24" s="11"/>
      <c r="BI24" s="11"/>
      <c r="BJ24" s="11"/>
    </row>
    <row r="25" spans="1:62" x14ac:dyDescent="0.25">
      <c r="A25" s="11" t="s">
        <v>109</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2">
        <v>-2.4</v>
      </c>
      <c r="AU25" s="11">
        <v>-2.1</v>
      </c>
      <c r="AV25" s="11">
        <v>-1.6</v>
      </c>
      <c r="AW25" s="11">
        <v>-1.1000000000000001</v>
      </c>
      <c r="AX25" s="11">
        <v>-0.1</v>
      </c>
      <c r="AY25" s="11">
        <v>0.4</v>
      </c>
      <c r="AZ25" s="11"/>
      <c r="BA25" s="11"/>
      <c r="BB25" s="11"/>
      <c r="BC25" s="11"/>
      <c r="BD25" s="11"/>
      <c r="BE25" s="11"/>
      <c r="BF25" s="11"/>
      <c r="BG25" s="11"/>
      <c r="BH25" s="11"/>
      <c r="BI25" s="11"/>
      <c r="BJ25" s="11"/>
    </row>
    <row r="26" spans="1:62" x14ac:dyDescent="0.25">
      <c r="A26" s="11" t="s">
        <v>110</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2">
        <v>-1.9</v>
      </c>
      <c r="AV26" s="11">
        <v>-1</v>
      </c>
      <c r="AW26" s="11">
        <v>-0.8</v>
      </c>
      <c r="AX26" s="11">
        <v>0.1</v>
      </c>
      <c r="AY26" s="11">
        <v>0.5</v>
      </c>
      <c r="AZ26" s="11">
        <v>0.8</v>
      </c>
      <c r="BA26" s="11"/>
      <c r="BB26" s="11"/>
      <c r="BC26" s="11"/>
      <c r="BD26" s="11"/>
      <c r="BE26" s="11"/>
      <c r="BF26" s="11"/>
      <c r="BG26" s="11"/>
      <c r="BH26" s="11"/>
      <c r="BI26" s="11"/>
      <c r="BJ26" s="11"/>
    </row>
    <row r="27" spans="1:62" x14ac:dyDescent="0.25">
      <c r="A27" s="11" t="s">
        <v>111</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2">
        <v>-0.5</v>
      </c>
      <c r="AW27" s="11">
        <v>-0.2</v>
      </c>
      <c r="AX27" s="11">
        <v>0.4</v>
      </c>
      <c r="AY27" s="11">
        <v>0.5</v>
      </c>
      <c r="AZ27" s="11">
        <v>0.8</v>
      </c>
      <c r="BA27" s="11">
        <v>0.4</v>
      </c>
      <c r="BB27" s="11"/>
      <c r="BC27" s="11"/>
      <c r="BD27" s="11"/>
      <c r="BE27" s="11"/>
      <c r="BF27" s="11"/>
      <c r="BG27" s="11"/>
      <c r="BH27" s="11"/>
      <c r="BI27" s="11"/>
      <c r="BJ27" s="11"/>
    </row>
    <row r="28" spans="1:62" x14ac:dyDescent="0.25">
      <c r="A28" s="11" t="s">
        <v>112</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2">
        <v>0</v>
      </c>
      <c r="AX28" s="11">
        <v>-4.3</v>
      </c>
      <c r="AY28" s="11">
        <v>-11</v>
      </c>
      <c r="AZ28" s="11">
        <v>-5.6</v>
      </c>
      <c r="BA28" s="11">
        <v>-4.2</v>
      </c>
      <c r="BB28" s="11">
        <v>-3</v>
      </c>
      <c r="BC28" s="11">
        <v>-2.5</v>
      </c>
      <c r="BD28" s="11">
        <v>-2.8</v>
      </c>
      <c r="BE28" s="11">
        <v>-2.4</v>
      </c>
      <c r="BF28" s="11">
        <v>-2.1</v>
      </c>
      <c r="BG28" s="11">
        <v>-2</v>
      </c>
      <c r="BH28" s="11">
        <v>-1.8</v>
      </c>
      <c r="BI28" s="11">
        <v>-1.6</v>
      </c>
      <c r="BJ28" s="11"/>
    </row>
    <row r="29" spans="1:62" x14ac:dyDescent="0.25">
      <c r="A29" s="11" t="s">
        <v>113</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v>-4.3</v>
      </c>
      <c r="AY29" s="11">
        <v>-7.8</v>
      </c>
      <c r="AZ29" s="11">
        <v>-5</v>
      </c>
      <c r="BA29" s="11">
        <v>-4.5999999999999996</v>
      </c>
      <c r="BB29" s="11">
        <v>-3.5</v>
      </c>
      <c r="BC29" s="11">
        <v>-2.4</v>
      </c>
      <c r="BD29" s="11">
        <v>-2.5</v>
      </c>
      <c r="BE29" s="11">
        <v>-2.1</v>
      </c>
      <c r="BF29" s="11">
        <v>-2</v>
      </c>
      <c r="BG29" s="11">
        <v>-2</v>
      </c>
      <c r="BH29" s="11">
        <v>-1.7</v>
      </c>
      <c r="BI29" s="11">
        <v>-1.5</v>
      </c>
      <c r="BJ29" s="11">
        <v>-1.3</v>
      </c>
    </row>
    <row r="30" spans="1:62" x14ac:dyDescent="0.25">
      <c r="A30" s="11" t="s">
        <v>135</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v>-6.5</v>
      </c>
      <c r="AZ30" s="11">
        <v>-4.5</v>
      </c>
      <c r="BA30" s="11">
        <v>-4.4000000000000004</v>
      </c>
      <c r="BB30" s="11">
        <v>-3.6</v>
      </c>
      <c r="BC30" s="11">
        <v>-2.2999999999999998</v>
      </c>
      <c r="BD30" s="11">
        <v>-2.7</v>
      </c>
      <c r="BE30" s="11">
        <v>-2.4</v>
      </c>
      <c r="BF30" s="11">
        <v>-2.2999999999999998</v>
      </c>
      <c r="BG30" s="11">
        <v>-2.2999999999999998</v>
      </c>
      <c r="BH30" s="11">
        <v>-2.1</v>
      </c>
      <c r="BI30" s="11">
        <v>-2</v>
      </c>
      <c r="BJ30" s="11">
        <v>-1.8</v>
      </c>
    </row>
    <row r="31" spans="1:62" x14ac:dyDescent="0.25">
      <c r="A31" s="11" t="s">
        <v>86</v>
      </c>
      <c r="B31" s="15">
        <v>2</v>
      </c>
      <c r="C31" s="15">
        <v>0.7</v>
      </c>
      <c r="D31" s="15">
        <v>1.9</v>
      </c>
      <c r="E31" s="15">
        <v>0.3</v>
      </c>
      <c r="F31" s="15">
        <v>-1.8</v>
      </c>
      <c r="G31" s="15">
        <v>-1.3</v>
      </c>
      <c r="H31" s="15">
        <v>-1.9</v>
      </c>
      <c r="I31" s="15">
        <v>-1.8</v>
      </c>
      <c r="J31" s="15">
        <v>-1</v>
      </c>
      <c r="K31" s="15">
        <v>-0.1</v>
      </c>
      <c r="L31" s="15">
        <v>0.2</v>
      </c>
      <c r="M31" s="15">
        <v>-1.8</v>
      </c>
      <c r="N31" s="15">
        <v>-3.3</v>
      </c>
      <c r="O31" s="15">
        <v>-2.6</v>
      </c>
      <c r="P31" s="15">
        <v>-2</v>
      </c>
      <c r="Q31" s="15">
        <v>-0.9</v>
      </c>
      <c r="R31" s="15">
        <v>0.4</v>
      </c>
      <c r="S31" s="15">
        <v>1.5</v>
      </c>
      <c r="T31" s="15">
        <v>1.5</v>
      </c>
      <c r="U31" s="15">
        <v>-0.1</v>
      </c>
      <c r="V31" s="15">
        <v>-3</v>
      </c>
      <c r="W31" s="15">
        <v>-4.0999999999999996</v>
      </c>
      <c r="X31" s="11">
        <v>-3.9</v>
      </c>
      <c r="Y31" s="11">
        <v>-2.9</v>
      </c>
      <c r="Z31" s="11">
        <v>-2.1</v>
      </c>
      <c r="AA31" s="11">
        <v>-1.1000000000000001</v>
      </c>
      <c r="AB31" s="11">
        <v>0</v>
      </c>
      <c r="AC31" s="11">
        <v>0.6</v>
      </c>
      <c r="AD31" s="11">
        <v>2</v>
      </c>
      <c r="AE31" s="11">
        <v>0.8</v>
      </c>
      <c r="AF31" s="11">
        <v>-0.1</v>
      </c>
      <c r="AG31" s="11">
        <v>0.9</v>
      </c>
      <c r="AH31" s="11">
        <v>0.9</v>
      </c>
      <c r="AI31" s="11">
        <v>1.5</v>
      </c>
      <c r="AJ31" s="11">
        <v>1.6</v>
      </c>
      <c r="AK31" s="11">
        <v>1.6</v>
      </c>
      <c r="AL31" s="11">
        <v>1.7</v>
      </c>
      <c r="AM31" s="11">
        <v>-2.1</v>
      </c>
      <c r="AN31" s="11">
        <v>-4.2</v>
      </c>
      <c r="AO31" s="11">
        <v>-3.3</v>
      </c>
      <c r="AP31" s="11">
        <v>-2.9</v>
      </c>
      <c r="AQ31" s="11">
        <v>-1.2</v>
      </c>
      <c r="AR31" s="11">
        <v>-3</v>
      </c>
      <c r="AS31" s="11">
        <v>-2.2999999999999998</v>
      </c>
      <c r="AT31" s="11">
        <v>-2.4</v>
      </c>
      <c r="AU31" s="11">
        <v>-1.9</v>
      </c>
      <c r="AV31" s="11">
        <v>-0.6</v>
      </c>
      <c r="AW31" s="11">
        <v>0</v>
      </c>
      <c r="AX31" s="11">
        <v>-4.3</v>
      </c>
      <c r="AY31" s="11">
        <v>-6.5</v>
      </c>
      <c r="AZ31" s="12"/>
      <c r="BA31" s="11"/>
      <c r="BB31" s="11"/>
      <c r="BC31" s="11"/>
      <c r="BD31" s="11"/>
      <c r="BE31" s="11"/>
      <c r="BF31" s="11"/>
      <c r="BG31" s="11"/>
      <c r="BH31" s="11"/>
      <c r="BI31" s="11"/>
      <c r="BJ31" s="11"/>
    </row>
    <row r="32" spans="1:62" ht="16.5" x14ac:dyDescent="0.3">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row>
    <row r="33" spans="1:62" ht="16.5" x14ac:dyDescent="0.3">
      <c r="A33" s="17" t="s">
        <v>191</v>
      </c>
      <c r="B33" s="11"/>
      <c r="C33" s="11"/>
      <c r="D33" s="11"/>
      <c r="E33" s="11"/>
      <c r="F33" s="11"/>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row>
    <row r="34" spans="1:62" ht="16.5" x14ac:dyDescent="0.3">
      <c r="A34" s="11" t="s">
        <v>193</v>
      </c>
      <c r="B34" s="11"/>
      <c r="C34" s="11"/>
      <c r="D34" s="11"/>
      <c r="E34" s="11"/>
      <c r="F34" s="11"/>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row>
    <row r="35" spans="1:62" ht="16.5" x14ac:dyDescent="0.3">
      <c r="A35" s="11" t="s">
        <v>194</v>
      </c>
      <c r="B35" s="11"/>
      <c r="C35" s="11"/>
      <c r="D35" s="11"/>
      <c r="E35" s="11"/>
      <c r="F35" s="11"/>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row>
    <row r="36" spans="1:62" x14ac:dyDescent="0.25">
      <c r="A36" s="20" t="s">
        <v>195</v>
      </c>
    </row>
    <row r="37" spans="1:62" x14ac:dyDescent="0.25">
      <c r="A37" s="14" t="s">
        <v>189</v>
      </c>
      <c r="O37" s="18"/>
    </row>
    <row r="39" spans="1:62" x14ac:dyDescent="0.25">
      <c r="A39" s="19" t="s">
        <v>172</v>
      </c>
    </row>
  </sheetData>
  <hyperlinks>
    <hyperlink ref="A39" location="Contents!A1" display="Return to contents page" xr:uid="{D11B4D74-ABA9-4A89-8685-A8AEE346AD90}"/>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showGridLines="0" zoomScale="80" zoomScaleNormal="80" workbookViewId="0">
      <selection activeCell="A9" sqref="A9"/>
    </sheetView>
  </sheetViews>
  <sheetFormatPr defaultColWidth="9.140625" defaultRowHeight="15" x14ac:dyDescent="0.25"/>
  <cols>
    <col min="1" max="1" width="20.7109375" style="14" customWidth="1"/>
    <col min="2" max="6" width="9.140625" style="34"/>
    <col min="7" max="16384" width="9.140625" style="14"/>
  </cols>
  <sheetData>
    <row r="1" spans="1:14" x14ac:dyDescent="0.25">
      <c r="A1" s="22" t="s">
        <v>184</v>
      </c>
      <c r="B1" s="30"/>
      <c r="C1" s="30"/>
      <c r="D1" s="30"/>
      <c r="E1" s="30"/>
      <c r="F1" s="30"/>
      <c r="G1" s="23"/>
      <c r="H1" s="23"/>
      <c r="I1" s="23"/>
      <c r="J1" s="23"/>
      <c r="K1" s="23"/>
      <c r="L1" s="23"/>
      <c r="M1" s="23"/>
      <c r="N1" s="23"/>
    </row>
    <row r="2" spans="1:14" x14ac:dyDescent="0.25">
      <c r="A2" s="9" t="s">
        <v>61</v>
      </c>
      <c r="B2" s="3" t="s">
        <v>49</v>
      </c>
      <c r="C2" s="3" t="s">
        <v>50</v>
      </c>
      <c r="D2" s="3" t="s">
        <v>51</v>
      </c>
      <c r="E2" s="3" t="s">
        <v>52</v>
      </c>
      <c r="F2" s="3" t="s">
        <v>53</v>
      </c>
      <c r="G2" s="23"/>
      <c r="H2" s="23"/>
      <c r="I2" s="23"/>
      <c r="J2" s="23"/>
      <c r="K2" s="23"/>
      <c r="L2" s="23"/>
      <c r="M2" s="23"/>
      <c r="N2" s="23"/>
    </row>
    <row r="3" spans="1:14" x14ac:dyDescent="0.25">
      <c r="A3" s="23" t="s">
        <v>62</v>
      </c>
      <c r="B3" s="31">
        <v>-213.7</v>
      </c>
      <c r="C3" s="31">
        <v>-112</v>
      </c>
      <c r="D3" s="31">
        <v>-87.9</v>
      </c>
      <c r="E3" s="31">
        <v>-66.900000000000006</v>
      </c>
      <c r="F3" s="31"/>
      <c r="G3" s="24"/>
      <c r="H3" s="25"/>
      <c r="I3" s="24"/>
      <c r="J3" s="24"/>
      <c r="K3" s="24"/>
      <c r="L3" s="24"/>
      <c r="M3" s="23"/>
      <c r="N3" s="23"/>
    </row>
    <row r="4" spans="1:14" x14ac:dyDescent="0.25">
      <c r="A4" s="23" t="s">
        <v>138</v>
      </c>
      <c r="B4" s="31">
        <v>-197.7</v>
      </c>
      <c r="C4" s="31">
        <v>-108.5</v>
      </c>
      <c r="D4" s="31">
        <v>-84.4</v>
      </c>
      <c r="E4" s="31">
        <v>-66</v>
      </c>
      <c r="F4" s="31"/>
      <c r="G4" s="24"/>
      <c r="H4" s="25"/>
      <c r="I4" s="24"/>
      <c r="J4" s="24"/>
      <c r="K4" s="24"/>
      <c r="L4" s="24"/>
      <c r="M4" s="23"/>
      <c r="N4" s="23"/>
    </row>
    <row r="5" spans="1:14" x14ac:dyDescent="0.25">
      <c r="A5" s="23" t="s">
        <v>63</v>
      </c>
      <c r="B5" s="31">
        <v>-161</v>
      </c>
      <c r="C5" s="31">
        <v>-106.6</v>
      </c>
      <c r="D5" s="31">
        <v>-99.3</v>
      </c>
      <c r="E5" s="31">
        <v>-79.5</v>
      </c>
      <c r="F5" s="31">
        <v>-57</v>
      </c>
      <c r="G5" s="24"/>
      <c r="H5" s="25"/>
      <c r="I5" s="24"/>
      <c r="J5" s="24"/>
      <c r="K5" s="24"/>
      <c r="L5" s="24"/>
      <c r="M5" s="23"/>
      <c r="N5" s="23"/>
    </row>
    <row r="6" spans="1:14" x14ac:dyDescent="0.25">
      <c r="A6" s="23" t="s">
        <v>139</v>
      </c>
      <c r="B6" s="31">
        <v>-134.19999999999999</v>
      </c>
      <c r="C6" s="31">
        <v>-99.2</v>
      </c>
      <c r="D6" s="31">
        <v>-98.9</v>
      </c>
      <c r="E6" s="31">
        <v>-84.5</v>
      </c>
      <c r="F6" s="31">
        <v>-57.5</v>
      </c>
      <c r="G6" s="24"/>
      <c r="H6" s="25"/>
      <c r="I6" s="24"/>
      <c r="J6" s="24"/>
      <c r="K6" s="24"/>
      <c r="L6" s="24"/>
      <c r="M6" s="23"/>
      <c r="N6" s="23"/>
    </row>
    <row r="7" spans="1:14" x14ac:dyDescent="0.25">
      <c r="A7" s="23"/>
      <c r="B7" s="31"/>
      <c r="C7" s="31"/>
      <c r="D7" s="31"/>
      <c r="E7" s="30"/>
      <c r="F7" s="32"/>
      <c r="G7" s="24"/>
      <c r="H7" s="25"/>
      <c r="I7" s="24"/>
      <c r="J7" s="24"/>
      <c r="K7" s="24"/>
      <c r="L7" s="24"/>
      <c r="M7" s="23"/>
      <c r="N7" s="23"/>
    </row>
    <row r="8" spans="1:14" x14ac:dyDescent="0.25">
      <c r="A8" s="7" t="s">
        <v>196</v>
      </c>
      <c r="B8" s="30"/>
      <c r="C8" s="30"/>
      <c r="D8" s="30"/>
      <c r="E8" s="30"/>
      <c r="F8" s="30"/>
      <c r="G8" s="23"/>
      <c r="H8" s="23"/>
      <c r="I8" s="23"/>
      <c r="J8" s="23"/>
      <c r="K8" s="23"/>
      <c r="L8" s="23"/>
      <c r="M8" s="23"/>
      <c r="N8" s="23"/>
    </row>
    <row r="9" spans="1:14" x14ac:dyDescent="0.25">
      <c r="A9" s="14" t="s">
        <v>175</v>
      </c>
      <c r="B9" s="33"/>
      <c r="C9" s="33"/>
      <c r="D9" s="33"/>
      <c r="E9" s="33"/>
      <c r="F9" s="33"/>
      <c r="G9" s="26"/>
      <c r="H9" s="26"/>
    </row>
    <row r="10" spans="1:14" x14ac:dyDescent="0.25">
      <c r="B10" s="33"/>
      <c r="C10" s="33"/>
      <c r="D10" s="33"/>
      <c r="E10" s="33"/>
      <c r="F10" s="33"/>
      <c r="G10" s="26"/>
      <c r="H10" s="26"/>
    </row>
    <row r="11" spans="1:14" x14ac:dyDescent="0.25">
      <c r="A11" s="19" t="s">
        <v>172</v>
      </c>
      <c r="B11" s="33"/>
      <c r="C11" s="33"/>
      <c r="D11" s="33"/>
      <c r="E11" s="33"/>
      <c r="F11" s="33"/>
      <c r="G11" s="26"/>
      <c r="H11" s="26"/>
    </row>
    <row r="12" spans="1:14" x14ac:dyDescent="0.25">
      <c r="B12" s="33"/>
      <c r="C12" s="33"/>
      <c r="D12" s="33"/>
      <c r="E12" s="33"/>
      <c r="F12" s="33"/>
      <c r="G12" s="26"/>
      <c r="H12" s="26"/>
    </row>
    <row r="13" spans="1:14" x14ac:dyDescent="0.25">
      <c r="B13" s="33"/>
      <c r="C13" s="33"/>
      <c r="D13" s="33"/>
      <c r="E13" s="33"/>
      <c r="F13" s="33"/>
      <c r="G13" s="26"/>
      <c r="H13" s="26"/>
    </row>
    <row r="14" spans="1:14" x14ac:dyDescent="0.25">
      <c r="B14" s="64"/>
      <c r="C14" s="64"/>
      <c r="D14" s="64"/>
      <c r="E14" s="64"/>
      <c r="F14" s="64"/>
      <c r="G14" s="26"/>
      <c r="H14" s="26"/>
    </row>
    <row r="15" spans="1:14" x14ac:dyDescent="0.25">
      <c r="B15" s="33"/>
      <c r="C15" s="33"/>
      <c r="D15" s="33"/>
      <c r="E15" s="33"/>
      <c r="F15" s="33"/>
      <c r="G15" s="26"/>
      <c r="H15" s="26"/>
    </row>
    <row r="16" spans="1:14" x14ac:dyDescent="0.25">
      <c r="B16" s="33"/>
      <c r="C16" s="33"/>
      <c r="D16" s="33"/>
      <c r="E16" s="33"/>
      <c r="F16" s="33"/>
      <c r="G16" s="26"/>
      <c r="H16" s="26"/>
    </row>
    <row r="17" spans="2:8" x14ac:dyDescent="0.25">
      <c r="B17" s="33"/>
      <c r="C17" s="33"/>
      <c r="D17" s="33"/>
      <c r="E17" s="33"/>
      <c r="F17" s="33"/>
      <c r="G17" s="26"/>
      <c r="H17" s="26"/>
    </row>
    <row r="18" spans="2:8" x14ac:dyDescent="0.25">
      <c r="B18" s="33"/>
      <c r="C18" s="33"/>
      <c r="D18" s="33"/>
      <c r="E18" s="33"/>
      <c r="F18" s="33"/>
      <c r="G18" s="26"/>
      <c r="H18" s="26"/>
    </row>
    <row r="19" spans="2:8" x14ac:dyDescent="0.25">
      <c r="B19" s="33"/>
      <c r="C19" s="33"/>
      <c r="D19" s="33"/>
      <c r="E19" s="33"/>
      <c r="F19" s="33"/>
      <c r="G19" s="26"/>
      <c r="H19" s="26"/>
    </row>
    <row r="20" spans="2:8" x14ac:dyDescent="0.25">
      <c r="B20" s="33"/>
      <c r="C20" s="33"/>
      <c r="D20" s="33"/>
      <c r="E20" s="33"/>
      <c r="F20" s="33"/>
      <c r="G20" s="26"/>
      <c r="H20" s="26"/>
    </row>
    <row r="21" spans="2:8" x14ac:dyDescent="0.25">
      <c r="B21" s="33"/>
      <c r="C21" s="33"/>
      <c r="D21" s="33"/>
      <c r="E21" s="33"/>
      <c r="F21" s="33"/>
      <c r="G21" s="26"/>
      <c r="H21" s="26"/>
    </row>
    <row r="22" spans="2:8" x14ac:dyDescent="0.25">
      <c r="B22" s="33"/>
      <c r="C22" s="33"/>
      <c r="D22" s="33"/>
      <c r="E22" s="33"/>
      <c r="F22" s="33"/>
      <c r="G22" s="26"/>
      <c r="H22" s="26"/>
    </row>
    <row r="23" spans="2:8" x14ac:dyDescent="0.25">
      <c r="B23" s="33"/>
      <c r="C23" s="33"/>
      <c r="D23" s="33"/>
      <c r="E23" s="33"/>
      <c r="F23" s="33"/>
      <c r="G23" s="26"/>
      <c r="H23" s="26"/>
    </row>
    <row r="24" spans="2:8" x14ac:dyDescent="0.25">
      <c r="B24" s="33"/>
      <c r="C24" s="33"/>
      <c r="D24" s="33"/>
      <c r="E24" s="33"/>
      <c r="F24" s="33"/>
      <c r="G24" s="26"/>
      <c r="H24" s="26"/>
    </row>
    <row r="25" spans="2:8" x14ac:dyDescent="0.25">
      <c r="B25" s="33"/>
      <c r="C25" s="33"/>
      <c r="D25" s="33"/>
      <c r="E25" s="33"/>
      <c r="F25" s="33"/>
      <c r="G25" s="26"/>
      <c r="H25" s="26"/>
    </row>
    <row r="26" spans="2:8" x14ac:dyDescent="0.25">
      <c r="B26" s="33"/>
      <c r="C26" s="33"/>
      <c r="D26" s="33"/>
      <c r="E26" s="33"/>
      <c r="F26" s="33"/>
      <c r="G26" s="26"/>
      <c r="H26" s="26"/>
    </row>
  </sheetData>
  <hyperlinks>
    <hyperlink ref="A11" location="Contents!A1" display="Return to contents page" xr:uid="{DE2BB20A-43EE-4801-9A7E-284276370E9A}"/>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showGridLines="0" zoomScale="80" zoomScaleNormal="80" workbookViewId="0">
      <selection activeCell="A31" sqref="A31"/>
    </sheetView>
  </sheetViews>
  <sheetFormatPr defaultColWidth="9.140625" defaultRowHeight="15" x14ac:dyDescent="0.25"/>
  <cols>
    <col min="1" max="1" width="42.140625" style="23" customWidth="1"/>
    <col min="2" max="16384" width="9.140625" style="23"/>
  </cols>
  <sheetData>
    <row r="1" spans="1:6" ht="24.95" customHeight="1" x14ac:dyDescent="0.25">
      <c r="A1" s="28" t="s">
        <v>140</v>
      </c>
    </row>
    <row r="2" spans="1:6" x14ac:dyDescent="0.25">
      <c r="A2" s="9" t="s">
        <v>61</v>
      </c>
      <c r="B2" s="3" t="s">
        <v>50</v>
      </c>
      <c r="C2" s="3" t="s">
        <v>51</v>
      </c>
      <c r="D2" s="3" t="s">
        <v>52</v>
      </c>
      <c r="E2" s="3" t="s">
        <v>53</v>
      </c>
      <c r="F2" s="29"/>
    </row>
    <row r="3" spans="1:6" x14ac:dyDescent="0.25">
      <c r="A3" s="7" t="s">
        <v>115</v>
      </c>
      <c r="B3" s="27">
        <v>0.6</v>
      </c>
      <c r="C3" s="27">
        <v>0.9</v>
      </c>
      <c r="D3" s="27">
        <v>0.9</v>
      </c>
      <c r="E3" s="27">
        <v>0.8</v>
      </c>
      <c r="F3" s="29"/>
    </row>
    <row r="4" spans="1:6" x14ac:dyDescent="0.25">
      <c r="A4" s="7" t="s">
        <v>116</v>
      </c>
      <c r="B4" s="27">
        <v>-31.3</v>
      </c>
      <c r="C4" s="27">
        <v>-7.3</v>
      </c>
      <c r="D4" s="27">
        <v>-5.0999999999999996</v>
      </c>
      <c r="E4" s="27">
        <v>-4.3</v>
      </c>
      <c r="F4" s="29"/>
    </row>
    <row r="5" spans="1:6" x14ac:dyDescent="0.25">
      <c r="A5" s="7" t="s">
        <v>117</v>
      </c>
      <c r="B5" s="27">
        <v>49.5</v>
      </c>
      <c r="C5" s="27">
        <v>21.6</v>
      </c>
      <c r="D5" s="27">
        <v>16.5</v>
      </c>
      <c r="E5" s="27">
        <v>18.399999999999999</v>
      </c>
      <c r="F5" s="29"/>
    </row>
    <row r="6" spans="1:6" x14ac:dyDescent="0.25">
      <c r="A6" s="7" t="s">
        <v>118</v>
      </c>
      <c r="B6" s="27">
        <v>-11.4</v>
      </c>
      <c r="C6" s="27">
        <v>-14.7</v>
      </c>
      <c r="D6" s="27">
        <v>-17.3</v>
      </c>
      <c r="E6" s="27">
        <v>-15.4</v>
      </c>
      <c r="F6" s="29"/>
    </row>
    <row r="7" spans="1:6" x14ac:dyDescent="0.25">
      <c r="A7" s="22" t="s">
        <v>64</v>
      </c>
      <c r="B7" s="27">
        <v>7.4</v>
      </c>
      <c r="C7" s="27">
        <v>0.4</v>
      </c>
      <c r="D7" s="27">
        <v>-5</v>
      </c>
      <c r="E7" s="27">
        <v>-0.5</v>
      </c>
      <c r="F7" s="29"/>
    </row>
    <row r="8" spans="1:6" x14ac:dyDescent="0.25">
      <c r="B8" s="27"/>
      <c r="C8" s="27"/>
      <c r="D8" s="27"/>
      <c r="F8" s="29"/>
    </row>
    <row r="9" spans="1:6" x14ac:dyDescent="0.25">
      <c r="A9" s="20" t="s">
        <v>173</v>
      </c>
    </row>
    <row r="10" spans="1:6" x14ac:dyDescent="0.25">
      <c r="A10" s="7" t="s">
        <v>119</v>
      </c>
    </row>
    <row r="11" spans="1:6" x14ac:dyDescent="0.25">
      <c r="A11" s="7" t="s">
        <v>177</v>
      </c>
    </row>
    <row r="12" spans="1:6" x14ac:dyDescent="0.25">
      <c r="A12" s="7" t="s">
        <v>120</v>
      </c>
    </row>
    <row r="13" spans="1:6" x14ac:dyDescent="0.25">
      <c r="A13" s="7" t="s">
        <v>121</v>
      </c>
    </row>
    <row r="14" spans="1:6" x14ac:dyDescent="0.25">
      <c r="A14" s="7"/>
    </row>
    <row r="15" spans="1:6" x14ac:dyDescent="0.25">
      <c r="A15" s="19" t="s">
        <v>172</v>
      </c>
    </row>
    <row r="18" spans="2:5" x14ac:dyDescent="0.25">
      <c r="B18" s="27"/>
      <c r="C18" s="27"/>
      <c r="D18" s="27"/>
      <c r="E18" s="27"/>
    </row>
    <row r="19" spans="2:5" x14ac:dyDescent="0.25">
      <c r="B19" s="27"/>
      <c r="C19" s="27"/>
      <c r="D19" s="27"/>
      <c r="E19" s="27"/>
    </row>
    <row r="20" spans="2:5" x14ac:dyDescent="0.25">
      <c r="B20" s="27"/>
      <c r="C20" s="27"/>
      <c r="D20" s="27"/>
      <c r="E20" s="27"/>
    </row>
    <row r="21" spans="2:5" x14ac:dyDescent="0.25">
      <c r="B21" s="27"/>
      <c r="C21" s="27"/>
      <c r="D21" s="27"/>
      <c r="E21" s="27"/>
    </row>
    <row r="22" spans="2:5" x14ac:dyDescent="0.25">
      <c r="B22" s="27"/>
      <c r="C22" s="27"/>
      <c r="D22" s="27"/>
      <c r="E22" s="27"/>
    </row>
    <row r="23" spans="2:5" x14ac:dyDescent="0.25">
      <c r="B23" s="27"/>
      <c r="C23" s="27"/>
      <c r="D23" s="27"/>
      <c r="E23" s="27"/>
    </row>
    <row r="24" spans="2:5" x14ac:dyDescent="0.25">
      <c r="B24" s="27"/>
      <c r="C24" s="27"/>
      <c r="D24" s="27"/>
      <c r="E24" s="27"/>
    </row>
    <row r="25" spans="2:5" x14ac:dyDescent="0.25">
      <c r="B25" s="27"/>
      <c r="C25" s="27"/>
      <c r="D25" s="27"/>
      <c r="E25" s="27"/>
    </row>
    <row r="26" spans="2:5" x14ac:dyDescent="0.25">
      <c r="B26" s="27"/>
      <c r="C26" s="27"/>
      <c r="D26" s="27"/>
      <c r="E26" s="27"/>
    </row>
    <row r="27" spans="2:5" x14ac:dyDescent="0.25">
      <c r="B27" s="27"/>
      <c r="C27" s="27"/>
      <c r="D27" s="27"/>
      <c r="E27" s="27"/>
    </row>
  </sheetData>
  <hyperlinks>
    <hyperlink ref="A15" location="Contents!A1" display="Return to contents page" xr:uid="{D022BBD5-4E40-411B-AF65-18AB00F6BD9E}"/>
  </hyperlinks>
  <pageMargins left="0.7" right="0.7" top="0.75" bottom="0.75" header="0.3" footer="0.3"/>
  <pageSetup paperSize="9" scale="95" orientation="portrait" r:id="rId1"/>
  <headerFooter>
    <oddHeader>&amp;C&amp;"Calibri"&amp;10&amp;KFF0000OFFICIAL&amp;1#</oddHeader>
    <oddFooter>&amp;C&amp;1#&amp;"Calibri"&amp;10&amp;KFF0000OFFICIAL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J29"/>
  <sheetViews>
    <sheetView showGridLines="0" zoomScale="80" zoomScaleNormal="80" workbookViewId="0">
      <pane xSplit="1" topLeftCell="AU1" activePane="topRight" state="frozen"/>
      <selection pane="topRight" activeCell="A17" sqref="A17"/>
    </sheetView>
  </sheetViews>
  <sheetFormatPr defaultColWidth="9.140625" defaultRowHeight="15" x14ac:dyDescent="0.25"/>
  <cols>
    <col min="1" max="1" width="23.28515625" style="11" customWidth="1"/>
    <col min="2" max="46" width="9.140625" style="11" customWidth="1"/>
    <col min="47" max="47" width="9" style="11" customWidth="1"/>
    <col min="48" max="60" width="9.140625" style="11"/>
    <col min="61" max="61" width="10.85546875" style="11" bestFit="1" customWidth="1"/>
    <col min="62" max="16384" width="9.140625" style="11"/>
  </cols>
  <sheetData>
    <row r="1" spans="1:62" x14ac:dyDescent="0.25">
      <c r="A1" s="40" t="s">
        <v>141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row>
    <row r="2" spans="1:62" x14ac:dyDescent="0.25">
      <c r="A2" s="9" t="s">
        <v>125</v>
      </c>
      <c r="B2" s="9" t="s">
        <v>0</v>
      </c>
      <c r="C2" s="9" t="s">
        <v>1</v>
      </c>
      <c r="D2" s="9" t="s">
        <v>2</v>
      </c>
      <c r="E2" s="9" t="s">
        <v>3</v>
      </c>
      <c r="F2" s="9" t="s">
        <v>4</v>
      </c>
      <c r="G2" s="9" t="s">
        <v>5</v>
      </c>
      <c r="H2" s="9" t="s">
        <v>6</v>
      </c>
      <c r="I2" s="9" t="s">
        <v>7</v>
      </c>
      <c r="J2" s="9" t="s">
        <v>8</v>
      </c>
      <c r="K2" s="9" t="s">
        <v>9</v>
      </c>
      <c r="L2" s="9" t="s">
        <v>10</v>
      </c>
      <c r="M2" s="9" t="s">
        <v>11</v>
      </c>
      <c r="N2" s="9" t="s">
        <v>12</v>
      </c>
      <c r="O2" s="9" t="s">
        <v>13</v>
      </c>
      <c r="P2" s="9" t="s">
        <v>14</v>
      </c>
      <c r="Q2" s="9" t="s">
        <v>15</v>
      </c>
      <c r="R2" s="9" t="s">
        <v>16</v>
      </c>
      <c r="S2" s="9" t="s">
        <v>17</v>
      </c>
      <c r="T2" s="9" t="s">
        <v>18</v>
      </c>
      <c r="U2" s="9" t="s">
        <v>19</v>
      </c>
      <c r="V2" s="9" t="s">
        <v>20</v>
      </c>
      <c r="W2" s="9" t="s">
        <v>21</v>
      </c>
      <c r="X2" s="9" t="s">
        <v>22</v>
      </c>
      <c r="Y2" s="9" t="s">
        <v>23</v>
      </c>
      <c r="Z2" s="9" t="s">
        <v>24</v>
      </c>
      <c r="AA2" s="9" t="s">
        <v>25</v>
      </c>
      <c r="AB2" s="9" t="s">
        <v>26</v>
      </c>
      <c r="AC2" s="9" t="s">
        <v>27</v>
      </c>
      <c r="AD2" s="9" t="s">
        <v>28</v>
      </c>
      <c r="AE2" s="9" t="s">
        <v>29</v>
      </c>
      <c r="AF2" s="9" t="s">
        <v>30</v>
      </c>
      <c r="AG2" s="9" t="s">
        <v>31</v>
      </c>
      <c r="AH2" s="9" t="s">
        <v>32</v>
      </c>
      <c r="AI2" s="9" t="s">
        <v>33</v>
      </c>
      <c r="AJ2" s="9" t="s">
        <v>34</v>
      </c>
      <c r="AK2" s="9" t="s">
        <v>35</v>
      </c>
      <c r="AL2" s="9" t="s">
        <v>36</v>
      </c>
      <c r="AM2" s="9" t="s">
        <v>37</v>
      </c>
      <c r="AN2" s="9" t="s">
        <v>38</v>
      </c>
      <c r="AO2" s="9" t="s">
        <v>39</v>
      </c>
      <c r="AP2" s="9" t="s">
        <v>40</v>
      </c>
      <c r="AQ2" s="9" t="s">
        <v>41</v>
      </c>
      <c r="AR2" s="9" t="s">
        <v>42</v>
      </c>
      <c r="AS2" s="9" t="s">
        <v>43</v>
      </c>
      <c r="AT2" s="9" t="s">
        <v>44</v>
      </c>
      <c r="AU2" s="9" t="s">
        <v>45</v>
      </c>
      <c r="AV2" s="9" t="s">
        <v>46</v>
      </c>
      <c r="AW2" s="9" t="s">
        <v>47</v>
      </c>
      <c r="AX2" s="9" t="s">
        <v>48</v>
      </c>
      <c r="AY2" s="9" t="s">
        <v>49</v>
      </c>
      <c r="AZ2" s="9" t="s">
        <v>50</v>
      </c>
      <c r="BA2" s="9" t="s">
        <v>51</v>
      </c>
      <c r="BB2" s="9" t="s">
        <v>52</v>
      </c>
      <c r="BC2" s="9" t="s">
        <v>53</v>
      </c>
      <c r="BD2" s="9" t="s">
        <v>54</v>
      </c>
      <c r="BE2" s="9" t="s">
        <v>55</v>
      </c>
      <c r="BF2" s="9" t="s">
        <v>56</v>
      </c>
      <c r="BG2" s="9" t="s">
        <v>57</v>
      </c>
      <c r="BH2" s="9" t="s">
        <v>58</v>
      </c>
      <c r="BI2" s="9" t="s">
        <v>59</v>
      </c>
      <c r="BJ2" s="9" t="s">
        <v>60</v>
      </c>
    </row>
    <row r="3" spans="1:62" x14ac:dyDescent="0.25">
      <c r="A3" s="22" t="s">
        <v>126</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x14ac:dyDescent="0.25">
      <c r="A4" s="11" t="s">
        <v>67</v>
      </c>
      <c r="AW4" s="11">
        <v>19.2</v>
      </c>
      <c r="AX4" s="35">
        <v>18</v>
      </c>
      <c r="AY4" s="20">
        <v>16.8</v>
      </c>
      <c r="AZ4" s="20">
        <v>15.3</v>
      </c>
      <c r="BA4" s="20">
        <v>14.4</v>
      </c>
      <c r="BB4" s="20">
        <v>11.8</v>
      </c>
      <c r="BC4" s="35">
        <v>10</v>
      </c>
      <c r="BD4" s="20">
        <v>8.1999999999999993</v>
      </c>
      <c r="BE4" s="20">
        <v>6.3</v>
      </c>
      <c r="BF4" s="20">
        <v>4.0999999999999996</v>
      </c>
      <c r="BG4" s="20">
        <v>2.1</v>
      </c>
      <c r="BH4" s="35">
        <v>0</v>
      </c>
      <c r="BI4" s="20"/>
      <c r="BJ4" s="20"/>
    </row>
    <row r="5" spans="1:62" x14ac:dyDescent="0.25">
      <c r="A5" s="41" t="s">
        <v>62</v>
      </c>
      <c r="AW5" s="15"/>
      <c r="AX5" s="35">
        <v>24.8</v>
      </c>
      <c r="AY5" s="35">
        <v>36.1</v>
      </c>
      <c r="AZ5" s="20">
        <v>40.4</v>
      </c>
      <c r="BA5" s="20">
        <v>42.8</v>
      </c>
      <c r="BB5" s="20">
        <v>43.8</v>
      </c>
      <c r="BC5" s="20">
        <v>43.5</v>
      </c>
      <c r="BD5" s="20">
        <v>43.2</v>
      </c>
      <c r="BE5" s="20">
        <v>42.7</v>
      </c>
      <c r="BF5" s="20">
        <v>42</v>
      </c>
      <c r="BG5" s="20">
        <v>41.3</v>
      </c>
      <c r="BH5" s="20">
        <v>40.6</v>
      </c>
      <c r="BI5" s="20">
        <v>39.6</v>
      </c>
      <c r="BJ5" s="7"/>
    </row>
    <row r="6" spans="1:62" x14ac:dyDescent="0.25">
      <c r="A6" s="11" t="s">
        <v>63</v>
      </c>
      <c r="AW6" s="12"/>
      <c r="AX6" s="35">
        <v>24.8</v>
      </c>
      <c r="AY6" s="20">
        <v>30</v>
      </c>
      <c r="AZ6" s="20">
        <v>34.200000000000003</v>
      </c>
      <c r="BA6" s="35">
        <v>38.4</v>
      </c>
      <c r="BB6" s="20">
        <v>40.4</v>
      </c>
      <c r="BC6" s="35">
        <v>40.9</v>
      </c>
      <c r="BD6" s="20">
        <v>40.9</v>
      </c>
      <c r="BE6" s="20">
        <v>40.6</v>
      </c>
      <c r="BF6" s="20">
        <v>40.200000000000003</v>
      </c>
      <c r="BG6" s="20">
        <v>39.700000000000003</v>
      </c>
      <c r="BH6" s="20">
        <v>39</v>
      </c>
      <c r="BI6" s="20">
        <v>38.200000000000003</v>
      </c>
      <c r="BJ6" s="20">
        <v>37</v>
      </c>
    </row>
    <row r="7" spans="1:62" x14ac:dyDescent="0.25">
      <c r="A7" s="11" t="s">
        <v>139</v>
      </c>
      <c r="AW7" s="12"/>
      <c r="AX7" s="35"/>
      <c r="AY7" s="20">
        <v>28.6</v>
      </c>
      <c r="AZ7" s="20">
        <v>30.6</v>
      </c>
      <c r="BA7" s="20">
        <v>34.700000000000003</v>
      </c>
      <c r="BB7" s="20">
        <v>36.799999999999997</v>
      </c>
      <c r="BC7" s="20">
        <v>37.4</v>
      </c>
      <c r="BD7" s="20">
        <v>37</v>
      </c>
      <c r="BE7" s="20">
        <v>37</v>
      </c>
      <c r="BF7" s="20">
        <v>36.799999999999997</v>
      </c>
      <c r="BG7" s="20">
        <v>36.6</v>
      </c>
      <c r="BH7" s="20">
        <v>36.299999999999997</v>
      </c>
      <c r="BI7" s="20">
        <v>35.9</v>
      </c>
      <c r="BJ7" s="20">
        <v>35.5</v>
      </c>
    </row>
    <row r="8" spans="1:62" x14ac:dyDescent="0.25">
      <c r="A8" s="71" t="s">
        <v>86</v>
      </c>
      <c r="B8" s="67">
        <v>-1.1000000000000001</v>
      </c>
      <c r="C8" s="67">
        <v>-1.6</v>
      </c>
      <c r="D8" s="67">
        <v>-3.1</v>
      </c>
      <c r="E8" s="67">
        <v>-2.7</v>
      </c>
      <c r="F8" s="67">
        <v>-0.4</v>
      </c>
      <c r="G8" s="67">
        <v>0.9</v>
      </c>
      <c r="H8" s="67">
        <v>2.8</v>
      </c>
      <c r="I8" s="67">
        <v>4.2</v>
      </c>
      <c r="J8" s="67">
        <v>4.5999999999999996</v>
      </c>
      <c r="K8" s="67">
        <v>4.2</v>
      </c>
      <c r="L8" s="67">
        <v>3.4</v>
      </c>
      <c r="M8" s="67">
        <v>4.8</v>
      </c>
      <c r="N8" s="67">
        <v>7.5</v>
      </c>
      <c r="O8" s="67">
        <v>9.3000000000000007</v>
      </c>
      <c r="P8" s="67">
        <v>10.3</v>
      </c>
      <c r="Q8" s="67">
        <v>10.199999999999999</v>
      </c>
      <c r="R8" s="67">
        <v>8.4</v>
      </c>
      <c r="S8" s="67">
        <v>6</v>
      </c>
      <c r="T8" s="67">
        <v>4</v>
      </c>
      <c r="U8" s="67">
        <v>4.0999999999999996</v>
      </c>
      <c r="V8" s="67">
        <v>7.3</v>
      </c>
      <c r="W8" s="67">
        <v>12.4</v>
      </c>
      <c r="X8" s="67">
        <v>15.1</v>
      </c>
      <c r="Y8" s="67">
        <v>16.8</v>
      </c>
      <c r="Z8" s="67">
        <v>18.100000000000001</v>
      </c>
      <c r="AA8" s="67">
        <v>17.3</v>
      </c>
      <c r="AB8" s="67">
        <v>14.1</v>
      </c>
      <c r="AC8" s="67">
        <v>11.6</v>
      </c>
      <c r="AD8" s="67">
        <v>8.6999999999999993</v>
      </c>
      <c r="AE8" s="67">
        <v>6.6</v>
      </c>
      <c r="AF8" s="67">
        <v>5.6</v>
      </c>
      <c r="AG8" s="67">
        <v>4.2</v>
      </c>
      <c r="AH8" s="67">
        <v>3.1</v>
      </c>
      <c r="AI8" s="67">
        <v>1.7</v>
      </c>
      <c r="AJ8" s="67">
        <v>0</v>
      </c>
      <c r="AK8" s="67">
        <v>-2.2000000000000002</v>
      </c>
      <c r="AL8" s="67">
        <v>-3.4</v>
      </c>
      <c r="AM8" s="67">
        <v>-0.9</v>
      </c>
      <c r="AN8" s="67">
        <v>3.7</v>
      </c>
      <c r="AO8" s="67">
        <v>6.4</v>
      </c>
      <c r="AP8" s="67">
        <v>10.199999999999999</v>
      </c>
      <c r="AQ8" s="67">
        <v>10.4</v>
      </c>
      <c r="AR8" s="67">
        <v>13.1</v>
      </c>
      <c r="AS8" s="67">
        <v>15.1</v>
      </c>
      <c r="AT8" s="11">
        <v>18.3</v>
      </c>
      <c r="AU8" s="67">
        <v>18.3</v>
      </c>
      <c r="AV8" s="67">
        <v>18.600000000000001</v>
      </c>
      <c r="AW8" s="67">
        <v>19.2</v>
      </c>
      <c r="AX8" s="20">
        <v>24.8</v>
      </c>
      <c r="AY8" s="20">
        <v>28.6</v>
      </c>
      <c r="AZ8" s="20"/>
      <c r="BA8" s="36"/>
      <c r="BB8" s="36"/>
      <c r="BC8" s="36"/>
      <c r="BD8" s="36"/>
      <c r="BE8" s="36"/>
      <c r="BF8" s="36"/>
      <c r="BG8" s="36"/>
      <c r="BH8" s="20"/>
      <c r="BI8" s="20"/>
      <c r="BJ8" s="20"/>
    </row>
    <row r="9" spans="1:62" x14ac:dyDescent="0.25">
      <c r="A9" s="22" t="s">
        <v>127</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68"/>
      <c r="AV9" s="68"/>
      <c r="AW9" s="68"/>
      <c r="AX9" s="22"/>
      <c r="AY9" s="22"/>
      <c r="AZ9" s="22"/>
      <c r="BA9" s="22"/>
      <c r="BB9" s="22"/>
      <c r="BC9" s="22"/>
      <c r="BD9" s="22"/>
      <c r="BE9" s="22"/>
      <c r="BF9" s="22"/>
      <c r="BG9" s="22"/>
      <c r="BH9" s="22"/>
      <c r="BI9" s="22"/>
      <c r="BJ9" s="22"/>
    </row>
    <row r="10" spans="1:62" x14ac:dyDescent="0.25">
      <c r="A10" s="11" t="s">
        <v>67</v>
      </c>
      <c r="AU10" s="67"/>
      <c r="AV10" s="67"/>
      <c r="AW10" s="69">
        <v>0.7</v>
      </c>
      <c r="AX10" s="37">
        <v>0.5</v>
      </c>
      <c r="AY10" s="37">
        <v>0.5</v>
      </c>
      <c r="AZ10" s="37">
        <v>0.4</v>
      </c>
      <c r="BA10" s="37">
        <v>0.4</v>
      </c>
      <c r="BB10" s="37"/>
      <c r="BC10" s="37"/>
      <c r="BD10" s="37"/>
      <c r="BE10" s="20"/>
      <c r="BF10" s="20"/>
      <c r="BG10" s="20"/>
      <c r="BH10" s="20"/>
      <c r="BI10" s="20"/>
      <c r="BJ10" s="20"/>
    </row>
    <row r="11" spans="1:62" x14ac:dyDescent="0.25">
      <c r="A11" s="41" t="s">
        <v>62</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70"/>
      <c r="AV11" s="70"/>
      <c r="AW11" s="69">
        <v>0.8</v>
      </c>
      <c r="AX11" s="37">
        <v>0.7</v>
      </c>
      <c r="AY11" s="37">
        <v>0.7</v>
      </c>
      <c r="AZ11" s="37">
        <v>0.6</v>
      </c>
      <c r="BA11" s="37">
        <v>0.6</v>
      </c>
      <c r="BB11" s="37"/>
      <c r="BC11" s="37"/>
      <c r="BD11" s="37"/>
      <c r="BE11" s="36"/>
      <c r="BF11" s="36"/>
      <c r="BG11" s="36"/>
      <c r="BH11" s="36"/>
      <c r="BI11" s="20"/>
      <c r="BJ11" s="20"/>
    </row>
    <row r="12" spans="1:62" x14ac:dyDescent="0.25">
      <c r="A12" s="11" t="s">
        <v>63</v>
      </c>
      <c r="AW12" s="37"/>
      <c r="AX12" s="37">
        <v>0.7</v>
      </c>
      <c r="AY12" s="37">
        <v>0.7</v>
      </c>
      <c r="AZ12" s="37">
        <v>0.7</v>
      </c>
      <c r="BA12" s="37">
        <v>0.7</v>
      </c>
      <c r="BB12" s="37">
        <v>0.7</v>
      </c>
      <c r="BC12" s="37">
        <v>0.7</v>
      </c>
      <c r="BD12" s="37"/>
      <c r="BE12" s="35"/>
      <c r="BF12" s="35"/>
      <c r="BG12" s="35"/>
      <c r="BH12" s="35"/>
      <c r="BI12" s="35"/>
      <c r="BJ12" s="20"/>
    </row>
    <row r="13" spans="1:62" x14ac:dyDescent="0.25">
      <c r="A13" s="11" t="s">
        <v>139</v>
      </c>
      <c r="AW13" s="37"/>
      <c r="AX13" s="37"/>
      <c r="AY13" s="37">
        <v>0.7</v>
      </c>
      <c r="AZ13" s="37">
        <v>0.7</v>
      </c>
      <c r="BA13" s="37">
        <v>0.7</v>
      </c>
      <c r="BB13" s="37">
        <v>0.7</v>
      </c>
      <c r="BC13" s="37">
        <v>0.7</v>
      </c>
      <c r="BD13" s="37"/>
      <c r="BE13" s="35"/>
      <c r="BF13" s="35"/>
      <c r="BG13" s="35"/>
      <c r="BH13" s="35"/>
      <c r="BI13" s="35"/>
      <c r="BJ13" s="20"/>
    </row>
    <row r="14" spans="1:62" x14ac:dyDescent="0.25">
      <c r="A14" s="41" t="s">
        <v>86</v>
      </c>
      <c r="B14" s="11">
        <v>-0.6</v>
      </c>
      <c r="C14" s="11">
        <v>-0.5</v>
      </c>
      <c r="D14" s="11">
        <v>-0.5</v>
      </c>
      <c r="E14" s="11">
        <v>-0.3</v>
      </c>
      <c r="F14" s="11">
        <v>-0.4</v>
      </c>
      <c r="G14" s="11">
        <v>-0.1</v>
      </c>
      <c r="H14" s="11">
        <v>0</v>
      </c>
      <c r="I14" s="11">
        <v>0.2</v>
      </c>
      <c r="J14" s="11">
        <v>0.3</v>
      </c>
      <c r="K14" s="11">
        <v>0.4</v>
      </c>
      <c r="L14" s="11">
        <v>0.4</v>
      </c>
      <c r="M14" s="11">
        <v>0.5</v>
      </c>
      <c r="N14" s="11">
        <v>0.8</v>
      </c>
      <c r="O14" s="11">
        <v>1.2</v>
      </c>
      <c r="P14" s="11">
        <v>1.5</v>
      </c>
      <c r="Q14" s="11">
        <v>1.7</v>
      </c>
      <c r="R14" s="11">
        <v>1.4</v>
      </c>
      <c r="S14" s="11">
        <v>1.2</v>
      </c>
      <c r="T14" s="11">
        <v>1.1000000000000001</v>
      </c>
      <c r="U14" s="11">
        <v>0.9</v>
      </c>
      <c r="V14" s="11">
        <v>0.9</v>
      </c>
      <c r="W14" s="11">
        <v>0.9</v>
      </c>
      <c r="X14" s="11">
        <v>1.2</v>
      </c>
      <c r="Y14" s="11">
        <v>1.5</v>
      </c>
      <c r="Z14" s="11">
        <v>1.7</v>
      </c>
      <c r="AA14" s="11">
        <v>1.7</v>
      </c>
      <c r="AB14" s="11">
        <v>1.4</v>
      </c>
      <c r="AC14" s="11">
        <v>1.4</v>
      </c>
      <c r="AD14" s="11">
        <v>1.1000000000000001</v>
      </c>
      <c r="AE14" s="11">
        <v>0.9</v>
      </c>
      <c r="AF14" s="11">
        <v>0.7</v>
      </c>
      <c r="AG14" s="11">
        <v>0.5</v>
      </c>
      <c r="AH14" s="11">
        <v>0.4</v>
      </c>
      <c r="AI14" s="11">
        <v>0.3</v>
      </c>
      <c r="AJ14" s="11">
        <v>0.2</v>
      </c>
      <c r="AK14" s="11">
        <v>0</v>
      </c>
      <c r="AL14" s="11">
        <v>-0.1</v>
      </c>
      <c r="AM14" s="11">
        <v>-0.1</v>
      </c>
      <c r="AN14" s="11">
        <v>0.2</v>
      </c>
      <c r="AO14" s="39">
        <v>0.3</v>
      </c>
      <c r="AP14" s="39">
        <v>0.4</v>
      </c>
      <c r="AQ14" s="39">
        <v>0.5</v>
      </c>
      <c r="AR14" s="39">
        <v>0.7</v>
      </c>
      <c r="AS14" s="39">
        <v>0.7</v>
      </c>
      <c r="AT14" s="39">
        <v>0.7</v>
      </c>
      <c r="AU14" s="39">
        <v>0.7</v>
      </c>
      <c r="AV14" s="39">
        <v>0.7</v>
      </c>
      <c r="AW14" s="37">
        <v>0.8</v>
      </c>
      <c r="AX14" s="37">
        <v>0.7</v>
      </c>
      <c r="AY14" s="37">
        <v>0.7</v>
      </c>
      <c r="AZ14" s="37"/>
      <c r="BA14" s="37"/>
      <c r="BB14" s="37"/>
      <c r="BC14" s="37"/>
      <c r="BD14" s="37"/>
      <c r="BE14" s="43"/>
      <c r="BF14" s="43"/>
      <c r="BG14" s="43"/>
      <c r="BH14" s="43"/>
      <c r="BI14" s="43"/>
      <c r="BJ14" s="43"/>
    </row>
    <row r="15" spans="1:62" x14ac:dyDescent="0.25">
      <c r="A15" s="38"/>
      <c r="AV15" s="38"/>
      <c r="AW15" s="38"/>
      <c r="AX15" s="38"/>
      <c r="AY15" s="39"/>
      <c r="AZ15" s="39"/>
      <c r="BA15" s="39"/>
      <c r="BB15" s="39"/>
      <c r="BC15" s="39"/>
      <c r="BD15" s="38"/>
      <c r="BE15" s="38"/>
      <c r="BF15" s="38"/>
      <c r="BG15" s="38"/>
      <c r="BI15" s="44"/>
    </row>
    <row r="16" spans="1:62" x14ac:dyDescent="0.25">
      <c r="A16" s="7" t="s">
        <v>192</v>
      </c>
    </row>
    <row r="18" spans="1:62" x14ac:dyDescent="0.25">
      <c r="A18" s="19" t="s">
        <v>172</v>
      </c>
      <c r="AX18" s="12"/>
      <c r="AY18" s="12"/>
      <c r="AZ18" s="12"/>
      <c r="BA18" s="12"/>
      <c r="BB18" s="12"/>
      <c r="BC18" s="12"/>
      <c r="BD18" s="12"/>
      <c r="BE18" s="12"/>
      <c r="BF18" s="12"/>
      <c r="BG18" s="12"/>
      <c r="BH18" s="12"/>
      <c r="BI18" s="12"/>
    </row>
    <row r="19" spans="1:62" x14ac:dyDescent="0.25">
      <c r="AS19" s="45"/>
      <c r="AT19" s="46"/>
      <c r="AX19" s="47"/>
      <c r="AY19" s="18"/>
      <c r="AZ19" s="18"/>
      <c r="BA19" s="47"/>
      <c r="BB19" s="18"/>
      <c r="BC19" s="47"/>
      <c r="BD19" s="18"/>
      <c r="BE19" s="18"/>
      <c r="BF19" s="18"/>
    </row>
    <row r="20" spans="1:62" x14ac:dyDescent="0.25">
      <c r="AT20" s="46"/>
      <c r="AX20" s="47"/>
      <c r="AY20" s="47"/>
      <c r="AZ20" s="18"/>
      <c r="BA20" s="18"/>
      <c r="BB20" s="18"/>
      <c r="BC20" s="18"/>
      <c r="BD20" s="18"/>
      <c r="BE20" s="18"/>
      <c r="BF20" s="18"/>
      <c r="BJ20" s="48"/>
    </row>
    <row r="21" spans="1:62" x14ac:dyDescent="0.25">
      <c r="AV21" s="49"/>
    </row>
    <row r="22" spans="1:62" x14ac:dyDescent="0.25">
      <c r="AX22" s="12"/>
      <c r="AY22" s="12"/>
      <c r="AZ22" s="12"/>
      <c r="BA22" s="12"/>
      <c r="BB22" s="12"/>
      <c r="BC22" s="12"/>
      <c r="BD22" s="12"/>
      <c r="BE22" s="12"/>
      <c r="BF22" s="12"/>
      <c r="BG22" s="12"/>
      <c r="BH22" s="12"/>
      <c r="BI22" s="12"/>
    </row>
    <row r="23" spans="1:62" x14ac:dyDescent="0.25">
      <c r="BI23" s="44"/>
    </row>
    <row r="25" spans="1:62" x14ac:dyDescent="0.25">
      <c r="BC25" s="50"/>
      <c r="BD25" s="50"/>
      <c r="BE25" s="50"/>
      <c r="BF25" s="50"/>
      <c r="BG25" s="50"/>
      <c r="BH25" s="50"/>
      <c r="BI25" s="50"/>
    </row>
    <row r="26" spans="1:62" x14ac:dyDescent="0.25">
      <c r="BC26" s="50"/>
      <c r="BD26" s="50"/>
      <c r="BE26" s="50"/>
      <c r="BF26" s="50"/>
      <c r="BG26" s="50"/>
      <c r="BH26" s="50"/>
      <c r="BI26" s="50"/>
    </row>
    <row r="28" spans="1:62" x14ac:dyDescent="0.25">
      <c r="AX28" s="51"/>
      <c r="AY28" s="51"/>
      <c r="AZ28" s="51"/>
      <c r="BA28" s="51"/>
      <c r="BB28" s="51"/>
      <c r="BC28" s="51"/>
      <c r="BD28" s="51"/>
      <c r="BE28" s="51"/>
      <c r="BF28" s="51"/>
      <c r="BG28" s="51"/>
      <c r="BH28" s="51"/>
      <c r="BI28" s="51"/>
    </row>
    <row r="29" spans="1:62" x14ac:dyDescent="0.25">
      <c r="AX29" s="44"/>
      <c r="AY29" s="44"/>
      <c r="AZ29" s="44"/>
      <c r="BA29" s="44"/>
      <c r="BB29" s="44"/>
      <c r="BC29" s="44"/>
      <c r="BD29" s="44"/>
      <c r="BE29" s="44"/>
      <c r="BF29" s="44"/>
      <c r="BG29" s="44"/>
      <c r="BH29" s="44"/>
      <c r="BI29" s="44"/>
    </row>
  </sheetData>
  <conditionalFormatting sqref="AY15:BC15 AO14:AY14">
    <cfRule type="expression" dxfId="1" priority="3">
      <formula>ROUND(AO14,1)&lt;&gt;ROUND(#REF!,1)</formula>
    </cfRule>
  </conditionalFormatting>
  <conditionalFormatting sqref="AW10:BD14">
    <cfRule type="expression" dxfId="0" priority="1">
      <formula>ROUND(AW10,1)&lt;&gt;ROUND(#REF!,1)</formula>
    </cfRule>
  </conditionalFormatting>
  <hyperlinks>
    <hyperlink ref="A18" location="Contents!A1" display="Return to contents page" xr:uid="{84A2D69C-7F22-46C8-A4F7-55DAF23AE432}"/>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13"/>
  <sheetViews>
    <sheetView showGridLines="0" zoomScale="80" zoomScaleNormal="80" workbookViewId="0">
      <pane xSplit="1" topLeftCell="AR1" activePane="topRight" state="frozen"/>
      <selection pane="topRight" activeCell="AT22" sqref="AT22"/>
    </sheetView>
  </sheetViews>
  <sheetFormatPr defaultColWidth="9.140625" defaultRowHeight="15" x14ac:dyDescent="0.25"/>
  <cols>
    <col min="1" max="1" width="34.42578125" style="14" customWidth="1"/>
    <col min="2" max="16384" width="9.140625" style="14"/>
  </cols>
  <sheetData>
    <row r="1" spans="1:62" s="23" customFormat="1" x14ac:dyDescent="0.25">
      <c r="A1" s="28" t="s">
        <v>142</v>
      </c>
    </row>
    <row r="2" spans="1:62" s="23" customFormat="1" x14ac:dyDescent="0.25">
      <c r="A2" s="9" t="s">
        <v>125</v>
      </c>
      <c r="B2" s="3" t="s">
        <v>0</v>
      </c>
      <c r="C2" s="3"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3" t="s">
        <v>49</v>
      </c>
      <c r="AZ2" s="3" t="s">
        <v>50</v>
      </c>
      <c r="BA2" s="3" t="s">
        <v>51</v>
      </c>
      <c r="BB2" s="3" t="s">
        <v>52</v>
      </c>
      <c r="BC2" s="3" t="s">
        <v>53</v>
      </c>
      <c r="BD2" s="3" t="s">
        <v>54</v>
      </c>
      <c r="BE2" s="3" t="s">
        <v>55</v>
      </c>
      <c r="BF2" s="3" t="s">
        <v>56</v>
      </c>
      <c r="BG2" s="3" t="s">
        <v>57</v>
      </c>
      <c r="BH2" s="3" t="s">
        <v>58</v>
      </c>
      <c r="BI2" s="3" t="s">
        <v>59</v>
      </c>
      <c r="BJ2" s="3" t="s">
        <v>60</v>
      </c>
    </row>
    <row r="3" spans="1:62" s="23" customFormat="1" x14ac:dyDescent="0.25">
      <c r="A3" s="23" t="s">
        <v>65</v>
      </c>
      <c r="B3" s="15">
        <v>20.5</v>
      </c>
      <c r="C3" s="15">
        <v>19.5</v>
      </c>
      <c r="D3" s="15">
        <v>20.3</v>
      </c>
      <c r="E3" s="15">
        <v>22</v>
      </c>
      <c r="F3" s="15">
        <v>22.5</v>
      </c>
      <c r="G3" s="15">
        <v>22.8</v>
      </c>
      <c r="H3" s="15">
        <v>22.9</v>
      </c>
      <c r="I3" s="15">
        <v>22</v>
      </c>
      <c r="J3" s="15">
        <v>22.5</v>
      </c>
      <c r="K3" s="15">
        <v>23.6</v>
      </c>
      <c r="L3" s="15">
        <v>23.6</v>
      </c>
      <c r="M3" s="15">
        <v>24</v>
      </c>
      <c r="N3" s="15">
        <v>23.4</v>
      </c>
      <c r="O3" s="15">
        <v>25</v>
      </c>
      <c r="P3" s="15">
        <v>25.4</v>
      </c>
      <c r="Q3" s="15">
        <v>26.1</v>
      </c>
      <c r="R3" s="15">
        <v>25.7</v>
      </c>
      <c r="S3" s="15">
        <v>24.7</v>
      </c>
      <c r="T3" s="15">
        <v>24.4</v>
      </c>
      <c r="U3" s="15">
        <v>24.1</v>
      </c>
      <c r="V3" s="15">
        <v>22.7</v>
      </c>
      <c r="W3" s="15">
        <v>22</v>
      </c>
      <c r="X3" s="15">
        <v>22.3</v>
      </c>
      <c r="Y3" s="15">
        <v>22.9</v>
      </c>
      <c r="Z3" s="15">
        <v>23.5</v>
      </c>
      <c r="AA3" s="15">
        <v>24</v>
      </c>
      <c r="AB3" s="15">
        <v>23.9</v>
      </c>
      <c r="AC3" s="15">
        <v>24.5</v>
      </c>
      <c r="AD3" s="15">
        <v>25.1</v>
      </c>
      <c r="AE3" s="15">
        <v>25.9</v>
      </c>
      <c r="AF3" s="15">
        <v>24.8</v>
      </c>
      <c r="AG3" s="15">
        <v>25.5</v>
      </c>
      <c r="AH3" s="70">
        <v>25.2</v>
      </c>
      <c r="AI3" s="15">
        <v>25.5</v>
      </c>
      <c r="AJ3" s="15">
        <v>25.6</v>
      </c>
      <c r="AK3" s="15">
        <v>25.1</v>
      </c>
      <c r="AL3" s="15">
        <v>25</v>
      </c>
      <c r="AM3" s="15">
        <v>23.2</v>
      </c>
      <c r="AN3" s="15">
        <v>21.8</v>
      </c>
      <c r="AO3" s="15">
        <v>21.3</v>
      </c>
      <c r="AP3" s="15">
        <v>22</v>
      </c>
      <c r="AQ3" s="15">
        <v>22.8</v>
      </c>
      <c r="AR3" s="15">
        <v>22.5</v>
      </c>
      <c r="AS3" s="15">
        <v>23.3</v>
      </c>
      <c r="AT3" s="15">
        <v>23.3</v>
      </c>
      <c r="AU3" s="15">
        <v>23.3</v>
      </c>
      <c r="AV3" s="15">
        <v>24.2</v>
      </c>
      <c r="AW3" s="15">
        <v>24.9</v>
      </c>
      <c r="AX3" s="15">
        <v>23.7</v>
      </c>
      <c r="AY3" s="15">
        <v>25.1</v>
      </c>
      <c r="AZ3" s="15"/>
      <c r="BA3" s="21"/>
      <c r="BB3" s="24"/>
      <c r="BC3" s="24"/>
      <c r="BD3" s="24"/>
      <c r="BE3" s="24"/>
      <c r="BF3" s="24"/>
    </row>
    <row r="4" spans="1:62" s="23" customFormat="1" x14ac:dyDescent="0.25">
      <c r="A4" s="23" t="s">
        <v>66</v>
      </c>
      <c r="B4" s="15">
        <v>18.5</v>
      </c>
      <c r="C4" s="70">
        <v>18.8</v>
      </c>
      <c r="D4" s="15">
        <v>18.399999999999999</v>
      </c>
      <c r="E4" s="15">
        <v>21.7</v>
      </c>
      <c r="F4" s="15">
        <v>24.3</v>
      </c>
      <c r="G4" s="15">
        <v>24.1</v>
      </c>
      <c r="H4" s="15">
        <v>24.8</v>
      </c>
      <c r="I4" s="15">
        <v>23.8</v>
      </c>
      <c r="J4" s="15">
        <v>23.5</v>
      </c>
      <c r="K4" s="15">
        <v>23.7</v>
      </c>
      <c r="L4" s="15">
        <v>23.4</v>
      </c>
      <c r="M4" s="15">
        <v>25.8</v>
      </c>
      <c r="N4" s="15">
        <v>26.7</v>
      </c>
      <c r="O4" s="15">
        <v>27.6</v>
      </c>
      <c r="P4" s="15">
        <v>27.4</v>
      </c>
      <c r="Q4" s="15">
        <v>27</v>
      </c>
      <c r="R4" s="15">
        <v>25.3</v>
      </c>
      <c r="S4" s="15">
        <v>23.2</v>
      </c>
      <c r="T4" s="15">
        <v>22.9</v>
      </c>
      <c r="U4" s="15">
        <v>24.3</v>
      </c>
      <c r="V4" s="15">
        <v>25.6</v>
      </c>
      <c r="W4" s="15">
        <v>26.1</v>
      </c>
      <c r="X4" s="15">
        <v>26.2</v>
      </c>
      <c r="Y4" s="15">
        <v>25.8</v>
      </c>
      <c r="Z4" s="15">
        <v>25.6</v>
      </c>
      <c r="AA4" s="15">
        <v>25.1</v>
      </c>
      <c r="AB4" s="15">
        <v>23.9</v>
      </c>
      <c r="AC4" s="15">
        <v>23.9</v>
      </c>
      <c r="AD4" s="15">
        <v>23.2</v>
      </c>
      <c r="AE4" s="15">
        <v>25.1</v>
      </c>
      <c r="AF4" s="15">
        <v>25</v>
      </c>
      <c r="AG4" s="15">
        <v>24.6</v>
      </c>
      <c r="AH4" s="15">
        <v>24.3</v>
      </c>
      <c r="AI4" s="15">
        <v>24.1</v>
      </c>
      <c r="AJ4" s="15">
        <v>24.1</v>
      </c>
      <c r="AK4" s="15">
        <v>23.3</v>
      </c>
      <c r="AL4" s="15">
        <v>23.1</v>
      </c>
      <c r="AM4" s="15">
        <v>25.1</v>
      </c>
      <c r="AN4" s="15">
        <v>25.9</v>
      </c>
      <c r="AO4" s="15">
        <v>24.4</v>
      </c>
      <c r="AP4" s="15">
        <v>24.7</v>
      </c>
      <c r="AQ4" s="15">
        <v>23.9</v>
      </c>
      <c r="AR4" s="15">
        <v>25.4</v>
      </c>
      <c r="AS4" s="15">
        <v>25.4</v>
      </c>
      <c r="AT4" s="15">
        <v>25.5</v>
      </c>
      <c r="AU4" s="15">
        <v>25</v>
      </c>
      <c r="AV4" s="15">
        <v>24.6</v>
      </c>
      <c r="AW4" s="15">
        <v>24.6</v>
      </c>
      <c r="AX4" s="15">
        <v>27.7</v>
      </c>
      <c r="AY4" s="15">
        <v>31.6</v>
      </c>
      <c r="AZ4" s="15"/>
      <c r="BA4" s="21"/>
      <c r="BB4" s="24"/>
      <c r="BC4" s="24"/>
      <c r="BD4" s="24"/>
      <c r="BE4" s="24"/>
      <c r="BF4" s="24"/>
    </row>
    <row r="5" spans="1:62" s="23" customFormat="1" x14ac:dyDescent="0.25">
      <c r="A5" s="23" t="s">
        <v>128</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4">
        <v>23.6</v>
      </c>
      <c r="AY5" s="14">
        <v>24.3</v>
      </c>
      <c r="AZ5" s="14">
        <v>22.6</v>
      </c>
      <c r="BA5" s="14">
        <v>22.7</v>
      </c>
      <c r="BB5" s="14">
        <v>23.4</v>
      </c>
      <c r="BC5" s="14">
        <v>23.9</v>
      </c>
      <c r="BD5" s="14">
        <v>23.7</v>
      </c>
      <c r="BE5" s="14">
        <v>24</v>
      </c>
      <c r="BF5" s="14">
        <v>24.1</v>
      </c>
      <c r="BG5" s="14">
        <v>24.2</v>
      </c>
      <c r="BH5" s="14">
        <v>24.4</v>
      </c>
      <c r="BI5" s="14">
        <v>24.7</v>
      </c>
      <c r="BJ5" s="14">
        <v>24.9</v>
      </c>
    </row>
    <row r="6" spans="1:62" s="23" customFormat="1" x14ac:dyDescent="0.25">
      <c r="A6" s="23" t="s">
        <v>129</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4">
        <v>27.7</v>
      </c>
      <c r="AY6" s="14">
        <v>32.1</v>
      </c>
      <c r="AZ6" s="14">
        <v>27.6</v>
      </c>
      <c r="BA6" s="14">
        <v>27.3</v>
      </c>
      <c r="BB6" s="14">
        <v>26.9</v>
      </c>
      <c r="BC6" s="14">
        <v>26.2</v>
      </c>
      <c r="BD6" s="14">
        <v>26.3</v>
      </c>
      <c r="BE6" s="14">
        <v>26.2</v>
      </c>
      <c r="BF6" s="14">
        <v>26.2</v>
      </c>
      <c r="BG6" s="14">
        <v>26.2</v>
      </c>
      <c r="BH6" s="14">
        <v>26.1</v>
      </c>
      <c r="BI6" s="14">
        <v>26.2</v>
      </c>
      <c r="BJ6" s="14">
        <v>26.2</v>
      </c>
    </row>
    <row r="7" spans="1:62" s="23" customFormat="1" x14ac:dyDescent="0.25">
      <c r="A7" s="23" t="s">
        <v>143</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v>25.1</v>
      </c>
      <c r="AZ7" s="15">
        <v>24.2</v>
      </c>
      <c r="BA7" s="15">
        <v>23.1</v>
      </c>
      <c r="BB7" s="15">
        <v>23.6</v>
      </c>
      <c r="BC7" s="15">
        <v>24.2</v>
      </c>
      <c r="BD7" s="15">
        <v>23.9</v>
      </c>
      <c r="BE7" s="15">
        <v>24</v>
      </c>
      <c r="BF7" s="15">
        <v>24.2</v>
      </c>
      <c r="BG7" s="15">
        <v>24.2</v>
      </c>
      <c r="BH7" s="15">
        <v>24.4</v>
      </c>
      <c r="BI7" s="15">
        <v>24.7</v>
      </c>
      <c r="BJ7" s="15">
        <v>24.9</v>
      </c>
    </row>
    <row r="8" spans="1:62" s="23" customFormat="1" x14ac:dyDescent="0.25">
      <c r="A8" s="23" t="s">
        <v>144</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v>31.6</v>
      </c>
      <c r="AZ8" s="15">
        <v>28.7</v>
      </c>
      <c r="BA8" s="15">
        <v>27.6</v>
      </c>
      <c r="BB8" s="15">
        <v>27.3</v>
      </c>
      <c r="BC8" s="15">
        <v>26.5</v>
      </c>
      <c r="BD8" s="15">
        <v>26.6</v>
      </c>
      <c r="BE8" s="15">
        <v>26.4</v>
      </c>
      <c r="BF8" s="15">
        <v>26.5</v>
      </c>
      <c r="BG8" s="15">
        <v>26.5</v>
      </c>
      <c r="BH8" s="15">
        <v>26.5</v>
      </c>
      <c r="BI8" s="15">
        <v>26.7</v>
      </c>
      <c r="BJ8" s="15">
        <v>26.7</v>
      </c>
    </row>
    <row r="9" spans="1:62" s="23" customFormat="1" x14ac:dyDescent="0.25"/>
    <row r="10" spans="1:62" s="23" customFormat="1" x14ac:dyDescent="0.25">
      <c r="A10" s="20" t="s">
        <v>197</v>
      </c>
      <c r="AY10" s="52"/>
      <c r="AZ10" s="14"/>
      <c r="BA10" s="14"/>
      <c r="BB10" s="14"/>
      <c r="BC10" s="14"/>
      <c r="BD10" s="14"/>
      <c r="BE10" s="14"/>
      <c r="BF10" s="14"/>
      <c r="BG10" s="14"/>
      <c r="BH10" s="14"/>
      <c r="BI10" s="14"/>
    </row>
    <row r="11" spans="1:62" s="23" customFormat="1" x14ac:dyDescent="0.25">
      <c r="A11" s="7" t="s">
        <v>130</v>
      </c>
      <c r="AY11" s="14"/>
      <c r="AZ11" s="14"/>
      <c r="BA11" s="14"/>
      <c r="BB11" s="14"/>
      <c r="BC11" s="52"/>
      <c r="BD11" s="52"/>
      <c r="BE11" s="52"/>
      <c r="BF11" s="52"/>
      <c r="BG11" s="52"/>
      <c r="BH11" s="52"/>
      <c r="BI11" s="52"/>
    </row>
    <row r="12" spans="1:62" s="23" customFormat="1" x14ac:dyDescent="0.25">
      <c r="A12" s="7"/>
      <c r="AY12" s="36"/>
      <c r="AZ12" s="53"/>
      <c r="BA12" s="53"/>
      <c r="BB12" s="53"/>
      <c r="BC12" s="53"/>
      <c r="BD12" s="53"/>
      <c r="BE12" s="53"/>
      <c r="BF12" s="53"/>
      <c r="BG12" s="53"/>
      <c r="BH12" s="53"/>
      <c r="BI12" s="14"/>
    </row>
    <row r="13" spans="1:62" x14ac:dyDescent="0.25">
      <c r="A13" s="19" t="s">
        <v>172</v>
      </c>
    </row>
  </sheetData>
  <hyperlinks>
    <hyperlink ref="A13" location="Contents!A1" display="Return to contents page" xr:uid="{26A66BCE-AB96-4B47-866F-25486CCE560B}"/>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BE186-814E-4733-999D-1C85525F1026}">
  <dimension ref="A1:N37"/>
  <sheetViews>
    <sheetView showGridLines="0" zoomScale="80" zoomScaleNormal="80" workbookViewId="0">
      <selection activeCell="A34" sqref="A34"/>
    </sheetView>
  </sheetViews>
  <sheetFormatPr defaultColWidth="8.85546875" defaultRowHeight="15" x14ac:dyDescent="0.25"/>
  <cols>
    <col min="1" max="1" width="30.28515625" style="23" customWidth="1"/>
    <col min="2" max="12" width="8.85546875" style="23"/>
    <col min="13" max="13" width="5.28515625" style="23" bestFit="1" customWidth="1"/>
    <col min="14" max="16384" width="8.85546875" style="23"/>
  </cols>
  <sheetData>
    <row r="1" spans="1:14" x14ac:dyDescent="0.25">
      <c r="A1" s="13" t="s">
        <v>185</v>
      </c>
    </row>
    <row r="2" spans="1:14" x14ac:dyDescent="0.25">
      <c r="A2" s="9" t="s">
        <v>147</v>
      </c>
      <c r="B2" s="3" t="s">
        <v>49</v>
      </c>
      <c r="C2" s="3" t="s">
        <v>50</v>
      </c>
      <c r="D2" s="3" t="s">
        <v>51</v>
      </c>
      <c r="E2" s="3" t="s">
        <v>52</v>
      </c>
    </row>
    <row r="3" spans="1:14" x14ac:dyDescent="0.25">
      <c r="A3" s="14" t="s">
        <v>139</v>
      </c>
      <c r="B3" s="75">
        <v>1.5</v>
      </c>
      <c r="C3" s="54">
        <v>3.75</v>
      </c>
      <c r="D3" s="54">
        <v>3.5</v>
      </c>
      <c r="E3" s="54">
        <v>2.25</v>
      </c>
    </row>
    <row r="4" spans="1:14" x14ac:dyDescent="0.25">
      <c r="A4" s="14" t="s">
        <v>63</v>
      </c>
      <c r="B4" s="74">
        <v>1.25</v>
      </c>
      <c r="C4" s="54">
        <v>4.25</v>
      </c>
      <c r="D4" s="54">
        <v>2.5</v>
      </c>
      <c r="E4" s="54">
        <v>2.25</v>
      </c>
    </row>
    <row r="5" spans="1:14" x14ac:dyDescent="0.25">
      <c r="A5" s="14" t="s">
        <v>138</v>
      </c>
      <c r="B5" s="74">
        <v>0.75</v>
      </c>
      <c r="C5" s="54">
        <v>3.5</v>
      </c>
      <c r="D5" s="54">
        <v>2.5</v>
      </c>
      <c r="E5" s="54">
        <v>2.75</v>
      </c>
    </row>
    <row r="6" spans="1:14" x14ac:dyDescent="0.25">
      <c r="A6" s="14" t="s">
        <v>62</v>
      </c>
      <c r="B6" s="74">
        <v>-1.5</v>
      </c>
      <c r="C6" s="54">
        <v>4.75</v>
      </c>
      <c r="D6" s="54">
        <v>2.75</v>
      </c>
      <c r="E6" s="54">
        <v>3</v>
      </c>
    </row>
    <row r="7" spans="1:14" x14ac:dyDescent="0.25">
      <c r="A7" s="55"/>
      <c r="B7" s="73"/>
      <c r="C7" s="56"/>
      <c r="D7" s="56"/>
      <c r="E7" s="56"/>
    </row>
    <row r="8" spans="1:14" s="28" customFormat="1" x14ac:dyDescent="0.25">
      <c r="A8" s="9" t="s">
        <v>148</v>
      </c>
      <c r="B8" s="72" t="s">
        <v>49</v>
      </c>
      <c r="C8" s="72" t="s">
        <v>50</v>
      </c>
      <c r="D8" s="72" t="s">
        <v>51</v>
      </c>
      <c r="E8" s="72" t="s">
        <v>52</v>
      </c>
    </row>
    <row r="9" spans="1:14" x14ac:dyDescent="0.25">
      <c r="A9" s="14" t="s">
        <v>139</v>
      </c>
      <c r="B9" s="75">
        <v>4.4000000000000004</v>
      </c>
      <c r="C9" s="54">
        <v>6.5</v>
      </c>
      <c r="D9" s="54">
        <v>1.25</v>
      </c>
      <c r="E9" s="54">
        <v>4.5</v>
      </c>
      <c r="K9" s="56"/>
      <c r="L9" s="56"/>
      <c r="M9" s="56"/>
      <c r="N9" s="56"/>
    </row>
    <row r="10" spans="1:14" x14ac:dyDescent="0.25">
      <c r="A10" s="14" t="s">
        <v>63</v>
      </c>
      <c r="B10" s="74">
        <v>3.75</v>
      </c>
      <c r="C10" s="54">
        <v>3.5</v>
      </c>
      <c r="D10" s="54">
        <v>2</v>
      </c>
      <c r="E10" s="54">
        <v>4.75</v>
      </c>
      <c r="K10" s="56"/>
      <c r="L10" s="56"/>
      <c r="M10" s="56"/>
      <c r="N10" s="56"/>
    </row>
    <row r="11" spans="1:14" x14ac:dyDescent="0.25">
      <c r="A11" s="14" t="s">
        <v>138</v>
      </c>
      <c r="B11" s="74">
        <v>1</v>
      </c>
      <c r="C11" s="54">
        <v>1.25</v>
      </c>
      <c r="D11" s="54">
        <v>3.75</v>
      </c>
      <c r="E11" s="54">
        <v>4.75</v>
      </c>
      <c r="K11" s="56"/>
      <c r="L11" s="56"/>
      <c r="M11" s="56"/>
      <c r="N11" s="56"/>
    </row>
    <row r="12" spans="1:14" x14ac:dyDescent="0.25">
      <c r="A12" s="14" t="s">
        <v>62</v>
      </c>
      <c r="B12" s="74">
        <v>-1.75</v>
      </c>
      <c r="C12" s="54">
        <v>3.25</v>
      </c>
      <c r="D12" s="54">
        <v>4.5</v>
      </c>
      <c r="E12" s="54">
        <v>5</v>
      </c>
      <c r="K12" s="56"/>
      <c r="L12" s="56"/>
      <c r="M12" s="56"/>
      <c r="N12" s="56"/>
    </row>
    <row r="13" spans="1:14" x14ac:dyDescent="0.25">
      <c r="B13" s="74"/>
      <c r="C13" s="54"/>
      <c r="D13" s="54"/>
      <c r="E13" s="56"/>
      <c r="K13" s="56"/>
      <c r="L13" s="56"/>
      <c r="M13" s="56"/>
      <c r="N13" s="56"/>
    </row>
    <row r="14" spans="1:14" s="28" customFormat="1" x14ac:dyDescent="0.25">
      <c r="A14" s="9" t="s">
        <v>149</v>
      </c>
      <c r="B14" s="72" t="s">
        <v>49</v>
      </c>
      <c r="C14" s="72" t="s">
        <v>50</v>
      </c>
      <c r="D14" s="72" t="s">
        <v>51</v>
      </c>
      <c r="E14" s="72" t="s">
        <v>52</v>
      </c>
      <c r="J14" s="56"/>
      <c r="K14" s="56"/>
      <c r="L14" s="56"/>
      <c r="M14" s="56"/>
    </row>
    <row r="15" spans="1:14" x14ac:dyDescent="0.25">
      <c r="A15" s="14" t="s">
        <v>139</v>
      </c>
      <c r="B15" s="75">
        <v>6.5</v>
      </c>
      <c r="C15" s="54">
        <v>1</v>
      </c>
      <c r="D15" s="54">
        <v>2</v>
      </c>
      <c r="E15" s="54">
        <v>1.5</v>
      </c>
      <c r="J15" s="56"/>
      <c r="K15" s="56"/>
      <c r="L15" s="56"/>
      <c r="M15" s="56"/>
    </row>
    <row r="16" spans="1:14" x14ac:dyDescent="0.25">
      <c r="A16" s="14" t="s">
        <v>63</v>
      </c>
      <c r="B16" s="74">
        <v>6.5</v>
      </c>
      <c r="C16" s="54">
        <v>1</v>
      </c>
      <c r="D16" s="54">
        <v>1</v>
      </c>
      <c r="E16" s="56">
        <v>1.25</v>
      </c>
      <c r="F16" s="28"/>
      <c r="J16" s="56"/>
      <c r="K16" s="56"/>
      <c r="L16" s="56"/>
      <c r="M16" s="56"/>
    </row>
    <row r="17" spans="1:14" x14ac:dyDescent="0.25">
      <c r="A17" s="14" t="s">
        <v>138</v>
      </c>
      <c r="B17" s="74">
        <v>4</v>
      </c>
      <c r="C17" s="54">
        <v>1.75</v>
      </c>
      <c r="D17" s="54">
        <v>1.25</v>
      </c>
      <c r="E17" s="56">
        <v>1.75</v>
      </c>
      <c r="J17" s="56"/>
      <c r="K17" s="56"/>
      <c r="L17" s="56"/>
      <c r="M17" s="56"/>
    </row>
    <row r="18" spans="1:14" x14ac:dyDescent="0.25">
      <c r="A18" s="14" t="s">
        <v>62</v>
      </c>
      <c r="B18" s="74">
        <v>2.75</v>
      </c>
      <c r="C18" s="54">
        <v>1.75</v>
      </c>
      <c r="D18" s="54">
        <v>1</v>
      </c>
      <c r="E18" s="56">
        <v>1.75</v>
      </c>
      <c r="J18" s="56"/>
      <c r="K18" s="56"/>
      <c r="L18" s="56"/>
      <c r="M18" s="56"/>
    </row>
    <row r="19" spans="1:14" x14ac:dyDescent="0.25">
      <c r="B19" s="74"/>
      <c r="C19" s="54"/>
      <c r="D19" s="54"/>
      <c r="E19" s="56"/>
      <c r="J19" s="56"/>
      <c r="K19" s="56"/>
      <c r="L19" s="56"/>
      <c r="M19" s="56"/>
    </row>
    <row r="20" spans="1:14" x14ac:dyDescent="0.25">
      <c r="A20" s="9" t="s">
        <v>150</v>
      </c>
      <c r="B20" s="72" t="s">
        <v>49</v>
      </c>
      <c r="C20" s="72" t="s">
        <v>50</v>
      </c>
      <c r="D20" s="72" t="s">
        <v>51</v>
      </c>
      <c r="E20" s="72" t="s">
        <v>52</v>
      </c>
      <c r="J20" s="56"/>
      <c r="K20" s="56"/>
      <c r="L20" s="56"/>
      <c r="M20" s="56"/>
    </row>
    <row r="21" spans="1:14" x14ac:dyDescent="0.25">
      <c r="A21" s="14" t="s">
        <v>139</v>
      </c>
      <c r="B21" s="75">
        <v>3.8</v>
      </c>
      <c r="C21" s="54">
        <v>2.75</v>
      </c>
      <c r="D21" s="54">
        <v>2.5</v>
      </c>
      <c r="E21" s="54">
        <v>2.5</v>
      </c>
      <c r="J21" s="56"/>
      <c r="K21" s="56"/>
      <c r="L21" s="56"/>
      <c r="M21" s="56"/>
    </row>
    <row r="22" spans="1:14" x14ac:dyDescent="0.25">
      <c r="A22" s="14" t="s">
        <v>63</v>
      </c>
      <c r="B22" s="74">
        <v>3.5</v>
      </c>
      <c r="C22" s="54">
        <v>1.75</v>
      </c>
      <c r="D22" s="54">
        <v>2.25</v>
      </c>
      <c r="E22" s="56">
        <v>2.5</v>
      </c>
      <c r="J22" s="56"/>
      <c r="K22" s="56"/>
      <c r="L22" s="56"/>
      <c r="M22" s="56"/>
    </row>
    <row r="23" spans="1:14" x14ac:dyDescent="0.25">
      <c r="A23" s="14" t="s">
        <v>138</v>
      </c>
      <c r="B23" s="74">
        <v>2.25</v>
      </c>
      <c r="C23" s="54">
        <v>1.5</v>
      </c>
      <c r="D23" s="54">
        <v>1.75</v>
      </c>
      <c r="E23" s="56">
        <v>2</v>
      </c>
      <c r="F23" s="56"/>
      <c r="K23" s="56"/>
      <c r="L23" s="56"/>
      <c r="M23" s="56"/>
      <c r="N23" s="56"/>
    </row>
    <row r="24" spans="1:14" x14ac:dyDescent="0.25">
      <c r="A24" s="14" t="s">
        <v>62</v>
      </c>
      <c r="B24" s="74">
        <v>1.75</v>
      </c>
      <c r="C24" s="54">
        <v>1.5</v>
      </c>
      <c r="D24" s="54">
        <v>1.75</v>
      </c>
      <c r="E24" s="56">
        <v>2</v>
      </c>
      <c r="F24" s="56"/>
      <c r="K24" s="56"/>
      <c r="L24" s="56"/>
      <c r="M24" s="56"/>
      <c r="N24" s="56"/>
    </row>
    <row r="25" spans="1:14" x14ac:dyDescent="0.25">
      <c r="A25" s="57"/>
      <c r="B25" s="74"/>
      <c r="C25" s="54"/>
      <c r="D25" s="54"/>
      <c r="E25" s="56"/>
      <c r="F25" s="56"/>
      <c r="K25" s="56"/>
      <c r="L25" s="56"/>
      <c r="M25" s="56"/>
      <c r="N25" s="56"/>
    </row>
    <row r="26" spans="1:14" x14ac:dyDescent="0.25">
      <c r="A26" s="9" t="s">
        <v>151</v>
      </c>
      <c r="B26" s="72" t="s">
        <v>49</v>
      </c>
      <c r="C26" s="72" t="s">
        <v>50</v>
      </c>
      <c r="D26" s="72" t="s">
        <v>51</v>
      </c>
      <c r="E26" s="72" t="s">
        <v>52</v>
      </c>
      <c r="F26" s="56"/>
      <c r="K26" s="56"/>
      <c r="L26" s="56"/>
      <c r="M26" s="56"/>
      <c r="N26" s="56"/>
    </row>
    <row r="27" spans="1:14" x14ac:dyDescent="0.25">
      <c r="A27" s="14" t="s">
        <v>139</v>
      </c>
      <c r="B27" s="75">
        <v>1.7</v>
      </c>
      <c r="C27" s="54">
        <v>2.25</v>
      </c>
      <c r="D27" s="54">
        <v>2.75</v>
      </c>
      <c r="E27" s="54">
        <v>3</v>
      </c>
      <c r="F27" s="56"/>
      <c r="K27" s="56"/>
      <c r="L27" s="56"/>
      <c r="M27" s="56"/>
      <c r="N27" s="56"/>
    </row>
    <row r="28" spans="1:14" x14ac:dyDescent="0.25">
      <c r="A28" s="14" t="s">
        <v>63</v>
      </c>
      <c r="B28" s="74">
        <v>1.25</v>
      </c>
      <c r="C28" s="54">
        <v>1.5</v>
      </c>
      <c r="D28" s="54">
        <v>2.25</v>
      </c>
      <c r="E28" s="56">
        <v>2.5</v>
      </c>
      <c r="F28" s="56"/>
      <c r="K28" s="56"/>
      <c r="L28" s="56"/>
      <c r="M28" s="56"/>
      <c r="N28" s="56"/>
    </row>
    <row r="29" spans="1:14" x14ac:dyDescent="0.25">
      <c r="A29" s="14" t="s">
        <v>138</v>
      </c>
      <c r="B29" s="74">
        <v>1.25</v>
      </c>
      <c r="C29" s="54">
        <v>1.25</v>
      </c>
      <c r="D29" s="54">
        <v>2</v>
      </c>
      <c r="E29" s="56">
        <v>2.25</v>
      </c>
      <c r="F29" s="56"/>
      <c r="K29" s="56"/>
      <c r="L29" s="56"/>
      <c r="M29" s="56"/>
      <c r="N29" s="56"/>
    </row>
    <row r="30" spans="1:14" x14ac:dyDescent="0.25">
      <c r="A30" s="14" t="s">
        <v>62</v>
      </c>
      <c r="B30" s="74">
        <v>1.25</v>
      </c>
      <c r="C30" s="54">
        <v>1.5</v>
      </c>
      <c r="D30" s="54">
        <v>2</v>
      </c>
      <c r="E30" s="56">
        <v>2.25</v>
      </c>
      <c r="F30" s="56"/>
      <c r="K30" s="56"/>
      <c r="L30" s="56"/>
      <c r="M30" s="56"/>
      <c r="N30" s="56"/>
    </row>
    <row r="31" spans="1:14" x14ac:dyDescent="0.25">
      <c r="F31" s="56"/>
      <c r="K31" s="56"/>
      <c r="L31" s="56"/>
      <c r="M31" s="56"/>
      <c r="N31" s="56"/>
    </row>
    <row r="32" spans="1:14" x14ac:dyDescent="0.25">
      <c r="A32" s="7" t="s">
        <v>198</v>
      </c>
    </row>
    <row r="33" spans="1:1" x14ac:dyDescent="0.25">
      <c r="A33" s="7" t="s">
        <v>152</v>
      </c>
    </row>
    <row r="34" spans="1:1" x14ac:dyDescent="0.25">
      <c r="A34" s="7" t="s">
        <v>186</v>
      </c>
    </row>
    <row r="36" spans="1:1" x14ac:dyDescent="0.25">
      <c r="A36" s="19" t="s">
        <v>172</v>
      </c>
    </row>
    <row r="37" spans="1:1" x14ac:dyDescent="0.25">
      <c r="A37" s="58"/>
    </row>
  </sheetData>
  <hyperlinks>
    <hyperlink ref="A36" location="Contents!A1" display="Return to contents page" xr:uid="{2AE3454C-ED2F-4898-B727-462D36769C05}"/>
  </hyperlinks>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40"/>
  <sheetViews>
    <sheetView showGridLines="0" zoomScale="80" zoomScaleNormal="80" workbookViewId="0">
      <pane xSplit="1" topLeftCell="B1" activePane="topRight" state="frozen"/>
      <selection pane="topRight" activeCell="A25" sqref="A25"/>
    </sheetView>
  </sheetViews>
  <sheetFormatPr defaultColWidth="9.140625" defaultRowHeight="15" x14ac:dyDescent="0.25"/>
  <cols>
    <col min="1" max="1" width="20.28515625" style="14" customWidth="1"/>
    <col min="2" max="16" width="9.140625" style="14" customWidth="1"/>
    <col min="17" max="17" width="9" style="14" customWidth="1"/>
    <col min="18" max="30" width="9.140625" style="14"/>
    <col min="31" max="31" width="11.28515625" style="14" bestFit="1" customWidth="1"/>
    <col min="32" max="16384" width="9.140625" style="14"/>
  </cols>
  <sheetData>
    <row r="1" spans="1:32" x14ac:dyDescent="0.25">
      <c r="A1" s="40" t="s">
        <v>174</v>
      </c>
    </row>
    <row r="2" spans="1:32" x14ac:dyDescent="0.25">
      <c r="A2" s="9" t="s">
        <v>125</v>
      </c>
      <c r="B2" s="9" t="s">
        <v>30</v>
      </c>
      <c r="C2" s="9" t="s">
        <v>31</v>
      </c>
      <c r="D2" s="9" t="s">
        <v>32</v>
      </c>
      <c r="E2" s="9" t="s">
        <v>33</v>
      </c>
      <c r="F2" s="9" t="s">
        <v>34</v>
      </c>
      <c r="G2" s="9" t="s">
        <v>35</v>
      </c>
      <c r="H2" s="9" t="s">
        <v>36</v>
      </c>
      <c r="I2" s="9" t="s">
        <v>37</v>
      </c>
      <c r="J2" s="9" t="s">
        <v>38</v>
      </c>
      <c r="K2" s="9" t="s">
        <v>39</v>
      </c>
      <c r="L2" s="9" t="s">
        <v>40</v>
      </c>
      <c r="M2" s="9" t="s">
        <v>41</v>
      </c>
      <c r="N2" s="9" t="s">
        <v>42</v>
      </c>
      <c r="O2" s="9" t="s">
        <v>43</v>
      </c>
      <c r="P2" s="9" t="s">
        <v>44</v>
      </c>
      <c r="Q2" s="9" t="s">
        <v>45</v>
      </c>
      <c r="R2" s="9" t="s">
        <v>46</v>
      </c>
      <c r="S2" s="9" t="s">
        <v>47</v>
      </c>
      <c r="T2" s="9" t="s">
        <v>48</v>
      </c>
      <c r="U2" s="9" t="s">
        <v>49</v>
      </c>
      <c r="V2" s="9" t="s">
        <v>50</v>
      </c>
      <c r="W2" s="9" t="s">
        <v>51</v>
      </c>
      <c r="X2" s="9" t="s">
        <v>52</v>
      </c>
      <c r="Y2" s="9" t="s">
        <v>53</v>
      </c>
      <c r="Z2" s="9" t="s">
        <v>54</v>
      </c>
      <c r="AA2" s="9" t="s">
        <v>55</v>
      </c>
      <c r="AB2" s="9" t="s">
        <v>56</v>
      </c>
      <c r="AC2" s="9" t="s">
        <v>57</v>
      </c>
      <c r="AD2" s="9" t="s">
        <v>58</v>
      </c>
      <c r="AE2" s="9" t="s">
        <v>59</v>
      </c>
      <c r="AF2" s="9" t="s">
        <v>60</v>
      </c>
    </row>
    <row r="3" spans="1:32" x14ac:dyDescent="0.25">
      <c r="A3" s="14" t="s">
        <v>100</v>
      </c>
      <c r="G3" s="52">
        <v>-3.6</v>
      </c>
      <c r="H3" s="14">
        <v>-2.2999999999999998</v>
      </c>
      <c r="I3" s="14">
        <v>-0.3</v>
      </c>
      <c r="J3" s="14">
        <v>1.4</v>
      </c>
      <c r="K3" s="14">
        <v>3</v>
      </c>
      <c r="L3" s="14">
        <v>4.4000000000000004</v>
      </c>
    </row>
    <row r="4" spans="1:32" x14ac:dyDescent="0.25">
      <c r="A4" s="14" t="s">
        <v>101</v>
      </c>
      <c r="H4" s="52">
        <v>-1.6</v>
      </c>
      <c r="I4" s="14">
        <v>-6.9</v>
      </c>
      <c r="J4" s="14">
        <v>-11.5</v>
      </c>
      <c r="K4" s="14">
        <v>-15.8</v>
      </c>
      <c r="L4" s="14">
        <v>-18.2</v>
      </c>
      <c r="M4" s="14">
        <v>-19.399999999999999</v>
      </c>
    </row>
    <row r="5" spans="1:32" x14ac:dyDescent="0.25">
      <c r="A5" s="14" t="s">
        <v>102</v>
      </c>
      <c r="I5" s="52">
        <v>-6</v>
      </c>
      <c r="J5" s="14">
        <v>-9.1999999999999993</v>
      </c>
      <c r="K5" s="14">
        <v>-11.4</v>
      </c>
      <c r="L5" s="14">
        <v>-11.7</v>
      </c>
      <c r="M5" s="14">
        <v>-11.1</v>
      </c>
      <c r="N5" s="14">
        <v>-10.199999999999999</v>
      </c>
    </row>
    <row r="6" spans="1:32" x14ac:dyDescent="0.25">
      <c r="A6" s="14" t="s">
        <v>103</v>
      </c>
      <c r="J6" s="52">
        <v>-11.4</v>
      </c>
      <c r="K6" s="14">
        <v>-12.7</v>
      </c>
      <c r="L6" s="14">
        <v>-13.6</v>
      </c>
      <c r="M6" s="14">
        <v>-12.7</v>
      </c>
      <c r="N6" s="14">
        <v>-11.9</v>
      </c>
      <c r="O6" s="14">
        <v>-10.9</v>
      </c>
    </row>
    <row r="7" spans="1:32" x14ac:dyDescent="0.25">
      <c r="A7" s="14" t="s">
        <v>104</v>
      </c>
      <c r="K7" s="52">
        <v>-14.4</v>
      </c>
      <c r="L7" s="14">
        <v>-17</v>
      </c>
      <c r="M7" s="14">
        <v>-16</v>
      </c>
      <c r="N7" s="14">
        <v>-15</v>
      </c>
      <c r="O7" s="14">
        <v>-13.7</v>
      </c>
      <c r="P7" s="14">
        <v>-12.4</v>
      </c>
    </row>
    <row r="8" spans="1:32" x14ac:dyDescent="0.25">
      <c r="A8" s="14" t="s">
        <v>105</v>
      </c>
      <c r="L8" s="52">
        <v>-24.1</v>
      </c>
      <c r="M8" s="14">
        <v>-17.8</v>
      </c>
      <c r="N8" s="14">
        <v>-17.899999999999999</v>
      </c>
      <c r="O8" s="14">
        <v>-17.3</v>
      </c>
      <c r="P8" s="14">
        <v>-16.100000000000001</v>
      </c>
      <c r="Q8" s="14">
        <v>-14.8</v>
      </c>
    </row>
    <row r="9" spans="1:32" x14ac:dyDescent="0.25">
      <c r="A9" s="14" t="s">
        <v>106</v>
      </c>
      <c r="M9" s="52">
        <v>-20.7</v>
      </c>
      <c r="N9" s="14">
        <v>-18.899999999999999</v>
      </c>
      <c r="O9" s="14">
        <v>-20.2</v>
      </c>
      <c r="P9" s="14">
        <v>-20</v>
      </c>
      <c r="Q9" s="14">
        <v>-19.600000000000001</v>
      </c>
      <c r="R9" s="14">
        <v>-18.7</v>
      </c>
    </row>
    <row r="10" spans="1:32" x14ac:dyDescent="0.25">
      <c r="A10" s="14" t="s">
        <v>107</v>
      </c>
      <c r="N10" s="52">
        <v>-23.5</v>
      </c>
      <c r="O10" s="14">
        <v>-21.8</v>
      </c>
      <c r="P10" s="14">
        <v>-23.2</v>
      </c>
      <c r="Q10" s="14">
        <v>-23.3</v>
      </c>
      <c r="R10" s="14">
        <v>-22.6</v>
      </c>
      <c r="S10" s="14">
        <v>-21.6</v>
      </c>
    </row>
    <row r="11" spans="1:32" x14ac:dyDescent="0.25">
      <c r="A11" s="14" t="s">
        <v>108</v>
      </c>
      <c r="O11" s="52">
        <v>-26.3</v>
      </c>
      <c r="P11" s="14">
        <v>-23.5</v>
      </c>
      <c r="Q11" s="14">
        <v>-24.8</v>
      </c>
      <c r="R11" s="14">
        <v>-24.6</v>
      </c>
      <c r="S11" s="14">
        <v>-24</v>
      </c>
      <c r="T11" s="14">
        <v>-22.9</v>
      </c>
    </row>
    <row r="12" spans="1:32" x14ac:dyDescent="0.25">
      <c r="A12" s="14" t="s">
        <v>109</v>
      </c>
      <c r="P12" s="52">
        <v>-33</v>
      </c>
      <c r="Q12" s="14">
        <v>-24.4</v>
      </c>
      <c r="R12" s="14">
        <v>-25.1</v>
      </c>
      <c r="S12" s="14">
        <v>-25.1</v>
      </c>
      <c r="T12" s="14">
        <v>-24</v>
      </c>
      <c r="U12" s="14">
        <v>-22.4</v>
      </c>
    </row>
    <row r="13" spans="1:32" x14ac:dyDescent="0.25">
      <c r="A13" s="14" t="s">
        <v>110</v>
      </c>
      <c r="Q13" s="52">
        <v>-30</v>
      </c>
      <c r="R13" s="14">
        <v>-25.4</v>
      </c>
      <c r="S13" s="14">
        <v>-25.4</v>
      </c>
      <c r="T13" s="14">
        <v>-24.2</v>
      </c>
      <c r="U13" s="14">
        <v>-22.6</v>
      </c>
      <c r="V13" s="14">
        <v>-20.9</v>
      </c>
    </row>
    <row r="14" spans="1:32" x14ac:dyDescent="0.25">
      <c r="A14" s="14" t="s">
        <v>111</v>
      </c>
      <c r="R14" s="52">
        <v>-30.4</v>
      </c>
      <c r="S14" s="14">
        <v>-25.3</v>
      </c>
      <c r="T14" s="14">
        <v>-24.3</v>
      </c>
      <c r="U14" s="14">
        <v>-23</v>
      </c>
      <c r="V14" s="14">
        <v>-21</v>
      </c>
      <c r="W14" s="14">
        <v>-19.7</v>
      </c>
    </row>
    <row r="15" spans="1:32" x14ac:dyDescent="0.25">
      <c r="A15" s="14" t="s">
        <v>112</v>
      </c>
      <c r="S15" s="52">
        <v>-35.6</v>
      </c>
      <c r="T15" s="14">
        <v>-42.3</v>
      </c>
      <c r="U15" s="34">
        <v>-43.2</v>
      </c>
      <c r="V15" s="34">
        <v>-47.1</v>
      </c>
      <c r="W15" s="34">
        <v>-49.3</v>
      </c>
      <c r="X15" s="34">
        <v>-49.9</v>
      </c>
      <c r="Y15" s="34">
        <v>-48.7</v>
      </c>
      <c r="Z15" s="34">
        <v>-48</v>
      </c>
      <c r="AA15" s="34">
        <v>-47</v>
      </c>
      <c r="AB15" s="34">
        <v>-45.8</v>
      </c>
      <c r="AC15" s="14">
        <v>-44.8</v>
      </c>
      <c r="AD15" s="14">
        <v>-43.6</v>
      </c>
      <c r="AE15" s="14">
        <v>-42.3</v>
      </c>
    </row>
    <row r="16" spans="1:32" x14ac:dyDescent="0.25">
      <c r="A16" s="14" t="s">
        <v>113</v>
      </c>
      <c r="T16" s="14">
        <v>-42.3</v>
      </c>
      <c r="U16" s="34">
        <v>-37.4</v>
      </c>
      <c r="V16" s="34">
        <v>-40.799999999999997</v>
      </c>
      <c r="W16" s="59">
        <v>-44.6</v>
      </c>
      <c r="X16" s="59">
        <v>-46</v>
      </c>
      <c r="Y16" s="34">
        <v>-46.4</v>
      </c>
      <c r="Z16" s="34">
        <v>-46.2</v>
      </c>
      <c r="AA16" s="34">
        <v>-45.6</v>
      </c>
      <c r="AB16" s="34">
        <v>-44.8</v>
      </c>
      <c r="AC16" s="14">
        <v>-44</v>
      </c>
      <c r="AD16" s="14">
        <v>-43</v>
      </c>
      <c r="AE16" s="14">
        <v>-41.8</v>
      </c>
      <c r="AF16" s="14">
        <v>-40.5</v>
      </c>
    </row>
    <row r="17" spans="1:32" x14ac:dyDescent="0.25">
      <c r="A17" s="14" t="s">
        <v>145</v>
      </c>
      <c r="U17" s="34">
        <v>-43.8</v>
      </c>
      <c r="V17" s="34">
        <v>-37.5</v>
      </c>
      <c r="W17" s="34">
        <v>-41.2</v>
      </c>
      <c r="X17" s="34">
        <v>-43</v>
      </c>
      <c r="Y17" s="34">
        <v>-43.3</v>
      </c>
      <c r="Z17" s="34">
        <v>-42.4</v>
      </c>
      <c r="AA17" s="34">
        <v>-41.9</v>
      </c>
      <c r="AB17" s="34">
        <v>-41.1</v>
      </c>
      <c r="AC17" s="34">
        <v>-40.5</v>
      </c>
      <c r="AD17" s="34">
        <v>-39.799999999999997</v>
      </c>
      <c r="AE17" s="34">
        <v>-39</v>
      </c>
      <c r="AF17" s="34">
        <v>-38.1</v>
      </c>
    </row>
    <row r="18" spans="1:32" x14ac:dyDescent="0.25">
      <c r="A18" s="11" t="s">
        <v>86</v>
      </c>
      <c r="B18" s="67">
        <v>-10.8</v>
      </c>
      <c r="C18" s="14">
        <v>-10.8</v>
      </c>
      <c r="D18" s="14">
        <v>-8.8000000000000007</v>
      </c>
      <c r="E18" s="14">
        <v>-6.7</v>
      </c>
      <c r="F18" s="14">
        <v>-6.4</v>
      </c>
      <c r="G18" s="14">
        <v>-3.6</v>
      </c>
      <c r="H18" s="14">
        <v>-1.6</v>
      </c>
      <c r="I18" s="14">
        <v>-6</v>
      </c>
      <c r="J18" s="14">
        <v>-11.4</v>
      </c>
      <c r="K18" s="14">
        <v>-14.4</v>
      </c>
      <c r="L18" s="14">
        <v>-24</v>
      </c>
      <c r="M18" s="14">
        <v>-20.7</v>
      </c>
      <c r="N18" s="14">
        <v>-23.5</v>
      </c>
      <c r="O18" s="14">
        <v>-26.3</v>
      </c>
      <c r="P18" s="14">
        <v>-33.1</v>
      </c>
      <c r="Q18" s="14">
        <v>-30.1</v>
      </c>
      <c r="R18" s="14">
        <v>-30.5</v>
      </c>
      <c r="S18" s="14">
        <v>-35.700000000000003</v>
      </c>
      <c r="T18" s="14">
        <v>-42.4</v>
      </c>
      <c r="U18" s="14">
        <v>-43.8</v>
      </c>
      <c r="V18" s="52"/>
    </row>
    <row r="20" spans="1:32" x14ac:dyDescent="0.25">
      <c r="A20" s="14" t="s">
        <v>191</v>
      </c>
    </row>
    <row r="21" spans="1:32" s="60" customFormat="1" x14ac:dyDescent="0.25">
      <c r="A21" s="11" t="s">
        <v>199</v>
      </c>
    </row>
    <row r="22" spans="1:32" ht="15" customHeight="1" x14ac:dyDescent="0.25">
      <c r="A22" s="11" t="s">
        <v>200</v>
      </c>
      <c r="B22" s="61"/>
      <c r="C22" s="61"/>
      <c r="D22" s="61"/>
    </row>
    <row r="23" spans="1:32" ht="15" customHeight="1" x14ac:dyDescent="0.25">
      <c r="A23" s="20" t="s">
        <v>201</v>
      </c>
      <c r="B23" s="61"/>
      <c r="C23" s="61"/>
      <c r="D23" s="61"/>
      <c r="AC23" s="61"/>
      <c r="AD23" s="61"/>
    </row>
    <row r="24" spans="1:32" x14ac:dyDescent="0.25">
      <c r="A24" s="20" t="s">
        <v>189</v>
      </c>
      <c r="B24" s="61"/>
      <c r="C24" s="61"/>
      <c r="D24" s="61"/>
      <c r="AC24" s="61"/>
      <c r="AD24" s="61"/>
    </row>
    <row r="25" spans="1:32" x14ac:dyDescent="0.25">
      <c r="C25" s="61"/>
      <c r="D25" s="61"/>
      <c r="AC25" s="61"/>
      <c r="AD25" s="61"/>
    </row>
    <row r="26" spans="1:32" x14ac:dyDescent="0.25">
      <c r="A26" s="19" t="s">
        <v>172</v>
      </c>
      <c r="AC26" s="61"/>
      <c r="AD26" s="61"/>
    </row>
    <row r="27" spans="1:32" x14ac:dyDescent="0.25">
      <c r="X27" s="61"/>
      <c r="Y27" s="61"/>
      <c r="Z27" s="61"/>
      <c r="AA27" s="61"/>
      <c r="AB27" s="61"/>
      <c r="AC27" s="61"/>
      <c r="AD27" s="61"/>
    </row>
    <row r="28" spans="1:32" x14ac:dyDescent="0.25">
      <c r="A28" s="61"/>
      <c r="X28" s="61"/>
      <c r="Y28" s="61"/>
      <c r="Z28" s="61"/>
      <c r="AA28" s="61"/>
      <c r="AB28" s="61"/>
      <c r="AC28" s="61"/>
      <c r="AD28" s="61"/>
    </row>
    <row r="29" spans="1:32" x14ac:dyDescent="0.25">
      <c r="A29" s="61"/>
    </row>
    <row r="30" spans="1:32" x14ac:dyDescent="0.25">
      <c r="A30" s="61"/>
    </row>
    <row r="32" spans="1:32" x14ac:dyDescent="0.25">
      <c r="A32" s="61"/>
    </row>
    <row r="33" spans="1:1" x14ac:dyDescent="0.25">
      <c r="A33" s="61"/>
    </row>
    <row r="34" spans="1:1" x14ac:dyDescent="0.25">
      <c r="A34" s="61"/>
    </row>
    <row r="35" spans="1:1" x14ac:dyDescent="0.25">
      <c r="A35" s="61"/>
    </row>
    <row r="36" spans="1:1" x14ac:dyDescent="0.25">
      <c r="A36" s="61"/>
    </row>
    <row r="37" spans="1:1" x14ac:dyDescent="0.25">
      <c r="A37" s="61"/>
    </row>
    <row r="38" spans="1:1" x14ac:dyDescent="0.25">
      <c r="A38" s="61"/>
    </row>
    <row r="39" spans="1:1" x14ac:dyDescent="0.25">
      <c r="A39" s="61"/>
    </row>
    <row r="40" spans="1:1" x14ac:dyDescent="0.25">
      <c r="A40" s="61"/>
    </row>
  </sheetData>
  <hyperlinks>
    <hyperlink ref="A26" location="Contents!A1" display="Return to contents page" xr:uid="{6884B33A-8840-4B34-A7C3-DCC0E4128D06}"/>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2"/>
  <sheetViews>
    <sheetView showGridLines="0" zoomScale="80" zoomScaleNormal="80" workbookViewId="0">
      <selection activeCell="A10" sqref="A10"/>
    </sheetView>
  </sheetViews>
  <sheetFormatPr defaultColWidth="9.140625" defaultRowHeight="15" x14ac:dyDescent="0.25"/>
  <cols>
    <col min="1" max="1" width="24.85546875" style="14" customWidth="1"/>
    <col min="2" max="11" width="11.140625" style="14" bestFit="1" customWidth="1"/>
    <col min="12" max="13" width="12.7109375" style="14" bestFit="1" customWidth="1"/>
    <col min="14" max="26" width="12.7109375" style="14" customWidth="1"/>
    <col min="27" max="16384" width="9.140625" style="14"/>
  </cols>
  <sheetData>
    <row r="1" spans="1:18" x14ac:dyDescent="0.25">
      <c r="A1" s="28" t="s">
        <v>124</v>
      </c>
    </row>
    <row r="2" spans="1:18" x14ac:dyDescent="0.25">
      <c r="A2" s="9" t="s">
        <v>156</v>
      </c>
      <c r="B2" s="3" t="s">
        <v>37</v>
      </c>
      <c r="C2" s="3" t="s">
        <v>38</v>
      </c>
      <c r="D2" s="3" t="s">
        <v>39</v>
      </c>
      <c r="E2" s="3" t="s">
        <v>40</v>
      </c>
      <c r="F2" s="3" t="s">
        <v>41</v>
      </c>
      <c r="G2" s="3" t="s">
        <v>42</v>
      </c>
      <c r="H2" s="3" t="s">
        <v>43</v>
      </c>
      <c r="I2" s="3" t="s">
        <v>44</v>
      </c>
      <c r="J2" s="3" t="s">
        <v>45</v>
      </c>
      <c r="K2" s="3" t="s">
        <v>46</v>
      </c>
      <c r="L2" s="3" t="s">
        <v>47</v>
      </c>
      <c r="M2" s="3" t="s">
        <v>48</v>
      </c>
      <c r="N2" s="3" t="s">
        <v>49</v>
      </c>
      <c r="O2" s="3" t="s">
        <v>50</v>
      </c>
      <c r="P2" s="3" t="s">
        <v>51</v>
      </c>
      <c r="Q2" s="3" t="s">
        <v>52</v>
      </c>
      <c r="R2" s="3" t="s">
        <v>53</v>
      </c>
    </row>
    <row r="3" spans="1:18" x14ac:dyDescent="0.25">
      <c r="A3" s="23" t="s">
        <v>70</v>
      </c>
      <c r="B3" s="62">
        <v>-73800</v>
      </c>
      <c r="C3" s="62">
        <v>-146079</v>
      </c>
      <c r="D3" s="62">
        <v>-200810</v>
      </c>
      <c r="E3" s="62">
        <v>-358329</v>
      </c>
      <c r="F3" s="62">
        <v>-312724</v>
      </c>
      <c r="G3" s="62">
        <v>-370331</v>
      </c>
      <c r="H3" s="62">
        <v>-421129</v>
      </c>
      <c r="I3" s="62">
        <v>-542919</v>
      </c>
      <c r="J3" s="62">
        <v>-529225</v>
      </c>
      <c r="K3" s="62">
        <v>-562183</v>
      </c>
      <c r="L3" s="62">
        <v>-694448</v>
      </c>
      <c r="M3" s="62">
        <v>-840557</v>
      </c>
      <c r="N3" s="62">
        <v>-905924</v>
      </c>
      <c r="O3" s="62">
        <v>-824290</v>
      </c>
      <c r="P3" s="62">
        <v>-919036</v>
      </c>
      <c r="Q3" s="62">
        <v>-1000212</v>
      </c>
      <c r="R3" s="62">
        <v>-1059087</v>
      </c>
    </row>
    <row r="4" spans="1:18" x14ac:dyDescent="0.25">
      <c r="A4" s="23" t="s">
        <v>71</v>
      </c>
      <c r="B4" s="62">
        <v>61040</v>
      </c>
      <c r="C4" s="62">
        <v>67346</v>
      </c>
      <c r="D4" s="62">
        <v>75152</v>
      </c>
      <c r="E4" s="62">
        <v>77012</v>
      </c>
      <c r="F4" s="62">
        <v>88889</v>
      </c>
      <c r="G4" s="62">
        <v>101000</v>
      </c>
      <c r="H4" s="62">
        <v>117220</v>
      </c>
      <c r="I4" s="62">
        <v>122790</v>
      </c>
      <c r="J4" s="62">
        <v>133458</v>
      </c>
      <c r="K4" s="62">
        <v>145837</v>
      </c>
      <c r="L4" s="62">
        <v>162621</v>
      </c>
      <c r="M4" s="62">
        <v>161112</v>
      </c>
      <c r="N4" s="62">
        <v>196825</v>
      </c>
      <c r="O4" s="62">
        <v>193245</v>
      </c>
      <c r="P4" s="62">
        <v>205265</v>
      </c>
      <c r="Q4" s="62">
        <v>218038</v>
      </c>
      <c r="R4" s="62">
        <v>231610</v>
      </c>
    </row>
    <row r="5" spans="1:18" x14ac:dyDescent="0.25">
      <c r="A5" s="23" t="s">
        <v>123</v>
      </c>
      <c r="B5" s="32">
        <v>153593</v>
      </c>
      <c r="C5" s="32">
        <v>151202</v>
      </c>
      <c r="D5" s="32">
        <v>139794</v>
      </c>
      <c r="E5" s="32">
        <v>144278</v>
      </c>
      <c r="F5" s="32">
        <v>161888</v>
      </c>
      <c r="G5" s="32">
        <v>180767</v>
      </c>
      <c r="H5" s="32">
        <v>198429</v>
      </c>
      <c r="I5" s="32">
        <v>219340</v>
      </c>
      <c r="J5" s="32">
        <v>251984</v>
      </c>
      <c r="K5" s="32">
        <v>273164</v>
      </c>
      <c r="L5" s="32">
        <v>290616</v>
      </c>
      <c r="M5" s="32">
        <v>373019</v>
      </c>
      <c r="N5" s="32">
        <v>350204</v>
      </c>
      <c r="O5" s="32">
        <v>374356</v>
      </c>
      <c r="P5" s="32">
        <v>373797</v>
      </c>
      <c r="Q5" s="32">
        <v>386511</v>
      </c>
      <c r="R5" s="32">
        <v>405066</v>
      </c>
    </row>
    <row r="6" spans="1:18" x14ac:dyDescent="0.25">
      <c r="A6" s="23" t="s">
        <v>68</v>
      </c>
      <c r="B6" s="32">
        <v>-107290</v>
      </c>
      <c r="C6" s="32">
        <v>-157353</v>
      </c>
      <c r="D6" s="32">
        <v>-201755</v>
      </c>
      <c r="E6" s="32">
        <v>-269775</v>
      </c>
      <c r="F6" s="32">
        <v>-285748</v>
      </c>
      <c r="G6" s="32">
        <v>-351285</v>
      </c>
      <c r="H6" s="32">
        <v>-409936</v>
      </c>
      <c r="I6" s="32">
        <v>-483361</v>
      </c>
      <c r="J6" s="32">
        <v>-547254</v>
      </c>
      <c r="K6" s="32">
        <v>-575449</v>
      </c>
      <c r="L6" s="32">
        <v>-626369</v>
      </c>
      <c r="M6" s="32">
        <v>-784973</v>
      </c>
      <c r="N6" s="32">
        <v>-888419</v>
      </c>
      <c r="O6" s="32">
        <v>-969411</v>
      </c>
      <c r="P6" s="32">
        <v>-1068714</v>
      </c>
      <c r="Q6" s="32">
        <v>-1165412</v>
      </c>
      <c r="R6" s="32">
        <v>-1245738</v>
      </c>
    </row>
    <row r="7" spans="1:18" x14ac:dyDescent="0.25">
      <c r="A7" s="23" t="s">
        <v>69</v>
      </c>
      <c r="B7" s="32">
        <v>-181144</v>
      </c>
      <c r="C7" s="32">
        <v>-207274</v>
      </c>
      <c r="D7" s="32">
        <v>-214001</v>
      </c>
      <c r="E7" s="32">
        <v>-309844</v>
      </c>
      <c r="F7" s="32">
        <v>-277753</v>
      </c>
      <c r="G7" s="32">
        <v>-300814</v>
      </c>
      <c r="H7" s="32">
        <v>-326842</v>
      </c>
      <c r="I7" s="32">
        <v>-401688</v>
      </c>
      <c r="J7" s="32">
        <v>-367413</v>
      </c>
      <c r="K7" s="32">
        <v>-405735</v>
      </c>
      <c r="L7" s="32">
        <v>-521316</v>
      </c>
      <c r="M7" s="32">
        <v>-589715</v>
      </c>
      <c r="N7" s="32">
        <v>-564534</v>
      </c>
      <c r="O7" s="32">
        <v>-422480</v>
      </c>
      <c r="P7" s="32">
        <v>-429384</v>
      </c>
      <c r="Q7" s="32">
        <v>-439350</v>
      </c>
      <c r="R7" s="32">
        <v>-450026</v>
      </c>
    </row>
    <row r="8" spans="1:18" x14ac:dyDescent="0.25">
      <c r="B8" s="30"/>
      <c r="C8" s="30"/>
      <c r="D8" s="30"/>
      <c r="E8" s="30"/>
      <c r="F8" s="30"/>
      <c r="G8" s="30"/>
      <c r="H8" s="30"/>
      <c r="I8" s="30"/>
      <c r="J8" s="30"/>
      <c r="K8" s="30"/>
      <c r="L8" s="30"/>
      <c r="M8" s="30"/>
      <c r="N8" s="30"/>
      <c r="O8" s="30"/>
      <c r="P8" s="30"/>
      <c r="Q8" s="30"/>
    </row>
    <row r="9" spans="1:18" x14ac:dyDescent="0.25">
      <c r="A9" s="7" t="s">
        <v>202</v>
      </c>
      <c r="B9" s="23"/>
      <c r="C9" s="23"/>
    </row>
    <row r="10" spans="1:18" x14ac:dyDescent="0.25">
      <c r="A10" s="7" t="s">
        <v>146</v>
      </c>
      <c r="B10" s="23"/>
      <c r="C10" s="23"/>
    </row>
    <row r="11" spans="1:18" x14ac:dyDescent="0.25">
      <c r="A11" s="38"/>
      <c r="B11" s="23"/>
      <c r="C11" s="23"/>
    </row>
    <row r="12" spans="1:18" x14ac:dyDescent="0.25">
      <c r="A12" s="19" t="s">
        <v>172</v>
      </c>
    </row>
  </sheetData>
  <hyperlinks>
    <hyperlink ref="A12" location="Contents!A1" display="Return to contents page" xr:uid="{091F4C7A-D380-4A42-84FB-BE92A205A0AE}"/>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B7A200844015D4C90680374BFB3002C" ma:contentTypeVersion="18" ma:contentTypeDescription="Create a new document." ma:contentTypeScope="" ma:versionID="c22190052dfa5b107c9c8423f74fe262">
  <xsd:schema xmlns:xsd="http://www.w3.org/2001/XMLSchema" xmlns:xs="http://www.w3.org/2001/XMLSchema" xmlns:p="http://schemas.microsoft.com/office/2006/metadata/properties" xmlns:ns1="http://schemas.microsoft.com/sharepoint/v3" xmlns:ns2="ad8e907a-e1a6-4b76-8caa-2c3a6e0bcaac" xmlns:ns3="721601ae-2bde-4ea3-9ce6-a9736c892d1a" targetNamespace="http://schemas.microsoft.com/office/2006/metadata/properties" ma:root="true" ma:fieldsID="f08dd91cd2c9ad2765d968c9bf733248" ns1:_="" ns2:_="" ns3:_="">
    <xsd:import namespace="http://schemas.microsoft.com/sharepoint/v3"/>
    <xsd:import namespace="ad8e907a-e1a6-4b76-8caa-2c3a6e0bcaac"/>
    <xsd:import namespace="721601ae-2bde-4ea3-9ce6-a9736c892d1a"/>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SRR_x0020_ID" minOccurs="0"/>
                <xsd:element ref="ns2:Project_x0020_type" minOccurs="0"/>
                <xsd:element ref="ns2:Link_x0020_to_x0020_approved_x0020_project_x0020_plan" minOccurs="0"/>
                <xsd:element ref="ns2:f81702133f5c4bc9b6bd0f4833f72334" minOccurs="0"/>
                <xsd:element ref="ns2:TaxCatchAll"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RR_x0020_ID" ma:index="12" nillable="true" ma:displayName="SRR ID" ma:internalName="SRR_x0020_ID">
      <xsd:simpleType>
        <xsd:restriction base="dms:Text">
          <xsd:maxLength value="255"/>
        </xsd:restriction>
      </xsd:simpleType>
    </xsd:element>
    <xsd:element name="Project_x0020_type" ma:index="13" nillable="true" ma:displayName="Project type" ma:default="Regular publication" ma:format="Dropdown" ma:internalName="Project_x0020_type">
      <xsd:simpleType>
        <xsd:restriction base="dms:Choice">
          <xsd:enumeration value="Regular publication"/>
          <xsd:enumeration value="Occasional publication"/>
          <xsd:enumeration value="Other project"/>
        </xsd:restriction>
      </xsd:simpleType>
    </xsd:element>
    <xsd:element name="Link_x0020_to_x0020_approved_x0020_project_x0020_plan" ma:index="14" nillable="true" ma:displayName="Link to approved project plan" ma:format="Hyperlink" ma:internalName="Link_x0020_to_x0020_approved_x0020_project_x0020_plan">
      <xsd:complexType>
        <xsd:complexContent>
          <xsd:extension base="dms:URL">
            <xsd:sequence>
              <xsd:element name="Url" type="dms:ValidUrl" minOccurs="0" nillable="true"/>
              <xsd:element name="Description" type="xsd:string" nillable="true"/>
            </xsd:sequence>
          </xsd:extension>
        </xsd:complexContent>
      </xsd:complexType>
    </xsd:element>
    <xsd:element name="f81702133f5c4bc9b6bd0f4833f72334" ma:index="16" ma:taxonomy="true" ma:internalName="f81702133f5c4bc9b6bd0f4833f72334" ma:taxonomyFieldName="Doc_Type_SRR" ma:displayName="DocType" ma:default="1;#Other|9fd5f203-0a5c-4134-9c85-3b40d1bdfc4e" ma:fieldId="{f8170213-3f5c-4bc9-b6bd-0f4833f72334}" ma:sspId="8511bdff-a9c3-4342-ad56-d9f2319b2060" ma:termSetId="428a2787-7f6a-48bb-b75d-24a40d6aea28"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50d7eaab-e7dc-4d71-9ed3-913f10dce0f2}" ma:internalName="TaxCatchAll" ma:showField="CatchAllData" ma:web="ad8e907a-e1a6-4b76-8caa-2c3a6e0bcaac">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1601ae-2bde-4ea3-9ce6-a9736c892d1a"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R_x0020_ID xmlns="ad8e907a-e1a6-4b76-8caa-2c3a6e0bcaac">SRR-2021-105</SRR_x0020_ID>
    <DocumentSetDescription xmlns="http://schemas.microsoft.com/sharepoint/v3" xsi:nil="true"/>
    <Project_x0020_type xmlns="ad8e907a-e1a6-4b76-8caa-2c3a6e0bcaac">Regular publication</Project_x0020_type>
    <f81702133f5c4bc9b6bd0f4833f72334 xmlns="ad8e907a-e1a6-4b76-8caa-2c3a6e0bcaac">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9575701a-97dc-4af7-849c-f49d6694138b</TermId>
        </TermInfo>
      </Terms>
    </f81702133f5c4bc9b6bd0f4833f72334>
    <TaxCatchAll xmlns="ad8e907a-e1a6-4b76-8caa-2c3a6e0bcaac">
      <Value>9</Value>
    </TaxCatchAll>
    <Link_x0020_to_x0020_approved_x0020_project_x0020_plan xmlns="ad8e907a-e1a6-4b76-8caa-2c3a6e0bcaac">
      <Url xsi:nil="true"/>
      <Description xsi:nil="true"/>
    </Link_x0020_to_x0020_approved_x0020_project_x0020_plan>
    <_dlc_DocId xmlns="ad8e907a-e1a6-4b76-8caa-2c3a6e0bcaac">SRR-1331152507-519</_dlc_DocId>
    <_dlc_DocIdUrl xmlns="ad8e907a-e1a6-4b76-8caa-2c3a6e0bcaac">
      <Url>https://pboprotected.sharepoint.com/sites/SRRHub/_layouts/15/DocIdRedir.aspx?ID=SRR-1331152507-519</Url>
      <Description>SRR-1331152507-519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03DAB5-23FB-409E-A3D9-F77D19023269}">
  <ds:schemaRefs>
    <ds:schemaRef ds:uri="http://schemas.microsoft.com/sharepoint/events"/>
  </ds:schemaRefs>
</ds:datastoreItem>
</file>

<file path=customXml/itemProps2.xml><?xml version="1.0" encoding="utf-8"?>
<ds:datastoreItem xmlns:ds="http://schemas.openxmlformats.org/officeDocument/2006/customXml" ds:itemID="{1B9105F1-39B9-4FF3-8B57-ED1F57BF4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8e907a-e1a6-4b76-8caa-2c3a6e0bcaac"/>
    <ds:schemaRef ds:uri="721601ae-2bde-4ea3-9ce6-a9736c892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07C889-2D4A-49BF-988A-60FE48997D04}">
  <ds:schemaRefs>
    <ds:schemaRef ds:uri="http://purl.org/dc/dcmitype/"/>
    <ds:schemaRef ds:uri="http://schemas.microsoft.com/office/2006/documentManagement/types"/>
    <ds:schemaRef ds:uri="http://purl.org/dc/elements/1.1/"/>
    <ds:schemaRef ds:uri="http://schemas.microsoft.com/sharepoint/v3"/>
    <ds:schemaRef ds:uri="http://schemas.microsoft.com/office/infopath/2007/PartnerControls"/>
    <ds:schemaRef ds:uri="http://schemas.openxmlformats.org/package/2006/metadata/core-properties"/>
    <ds:schemaRef ds:uri="721601ae-2bde-4ea3-9ce6-a9736c892d1a"/>
    <ds:schemaRef ds:uri="ad8e907a-e1a6-4b76-8caa-2c3a6e0bcaac"/>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DD4836B8-F1D9-4898-BA0C-14796BD525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14</vt:i4>
      </vt:variant>
    </vt:vector>
  </HeadingPairs>
  <TitlesOfParts>
    <vt:vector size="14" baseType="lpstr">
      <vt:lpstr>Contents</vt:lpstr>
      <vt:lpstr>Figure 1A</vt:lpstr>
      <vt:lpstr>Figure 1B</vt:lpstr>
      <vt:lpstr>Figure 1C</vt:lpstr>
      <vt:lpstr>Figure 2A</vt:lpstr>
      <vt:lpstr>Figure 2B</vt:lpstr>
      <vt:lpstr>Figure 2C</vt:lpstr>
      <vt:lpstr>Figure 2D</vt:lpstr>
      <vt:lpstr>Figure 2E</vt:lpstr>
      <vt:lpstr>Figure 3A</vt:lpstr>
      <vt:lpstr>Figure 3B</vt:lpstr>
      <vt:lpstr>Figure 3C</vt:lpstr>
      <vt:lpstr>Figure 3D</vt:lpstr>
      <vt:lpstr>Figure 3E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2021-06-08T04:30:24Z</dcterms:created>
  <dcterms:modified xsi:type="dcterms:W3CDTF">2021-12-17T03:52:52Z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0x0101001B7A200844015D4C90680374BFB3002C</vt:lpwstr>
  </property>
  <property fmtid="{D5CDD505-2E9C-101B-9397-08002B2CF9AE}" pid="3" name="Doc_Type_SRR">
    <vt:lpwstr>9;#Publication|9575701a-97dc-4af7-849c-f49d6694138b</vt:lpwstr>
  </property>
  <property fmtid="{D5CDD505-2E9C-101B-9397-08002B2CF9AE}" pid="4" name="_dlc_DocIdItemGuid">
    <vt:lpwstr>ddc2ae76-2a63-4195-96c4-ebd2f726a414</vt:lpwstr>
  </property>
  <property fmtid="{D5CDD505-2E9C-101B-9397-08002B2CF9AE}" pid="5" name="MSIP_Label_b7fb5294-db91-4a6a-9144-25e7ea5d809c_Enabled">
    <vt:lpwstr>true</vt:lpwstr>
  </property>
  <property fmtid="{D5CDD505-2E9C-101B-9397-08002B2CF9AE}" pid="6" name="MSIP_Label_b7fb5294-db91-4a6a-9144-25e7ea5d809c_SetDate">
    <vt:lpwstr>2021-12-17T03:52:34Z</vt:lpwstr>
  </property>
  <property fmtid="{D5CDD505-2E9C-101B-9397-08002B2CF9AE}" pid="7" name="MSIP_Label_b7fb5294-db91-4a6a-9144-25e7ea5d809c_Method">
    <vt:lpwstr>Privileged</vt:lpwstr>
  </property>
  <property fmtid="{D5CDD505-2E9C-101B-9397-08002B2CF9AE}" pid="8" name="MSIP_Label_b7fb5294-db91-4a6a-9144-25e7ea5d809c_Name">
    <vt:lpwstr>Official</vt:lpwstr>
  </property>
  <property fmtid="{D5CDD505-2E9C-101B-9397-08002B2CF9AE}" pid="9" name="MSIP_Label_b7fb5294-db91-4a6a-9144-25e7ea5d809c_SiteId">
    <vt:lpwstr>dc2a6fc4-3a5c-4009-8148-25a15ab44bf4</vt:lpwstr>
  </property>
  <property fmtid="{D5CDD505-2E9C-101B-9397-08002B2CF9AE}" pid="10" name="MSIP_Label_b7fb5294-db91-4a6a-9144-25e7ea5d809c_ActionId">
    <vt:lpwstr>81aaaa18-4a04-473f-aaf1-c2f646ca85c1</vt:lpwstr>
  </property>
  <property fmtid="{D5CDD505-2E9C-101B-9397-08002B2CF9AE}" pid="11" name="MSIP_Label_b7fb5294-db91-4a6a-9144-25e7ea5d809c_ContentBits">
    <vt:lpwstr>3</vt:lpwstr>
  </property>
</Properties>
</file>